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3256" windowHeight="13176" tabRatio="606" activeTab="1"/>
  </bookViews>
  <sheets>
    <sheet name="Құлыншақ ортаңғы" sheetId="3" r:id="rId1"/>
    <sheet name="Барыс  ересек" sheetId="4" r:id="rId2"/>
    <sheet name="Балапан  ортаңғы" sheetId="9" r:id="rId3"/>
    <sheet name="Қыран ересек" sheetId="11" r:id="rId4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1" l="1"/>
  <c r="D34" i="11"/>
  <c r="D35" i="11" s="1"/>
  <c r="E34" i="11"/>
  <c r="E35" i="11" s="1"/>
  <c r="F34" i="11"/>
  <c r="G34" i="11"/>
  <c r="G35" i="11" s="1"/>
  <c r="H34" i="11"/>
  <c r="H35" i="11" s="1"/>
  <c r="I34" i="11"/>
  <c r="I35" i="11" s="1"/>
  <c r="J34" i="11"/>
  <c r="J35" i="11" s="1"/>
  <c r="K34" i="11"/>
  <c r="K35" i="11" s="1"/>
  <c r="L34" i="11"/>
  <c r="L35" i="11" s="1"/>
  <c r="M34" i="11"/>
  <c r="N34" i="11"/>
  <c r="O34" i="11"/>
  <c r="O35" i="11" s="1"/>
  <c r="P34" i="11"/>
  <c r="P35" i="11" s="1"/>
  <c r="Q34" i="11"/>
  <c r="Q35" i="11" s="1"/>
  <c r="R34" i="11"/>
  <c r="S34" i="11"/>
  <c r="S35" i="11" s="1"/>
  <c r="T34" i="11"/>
  <c r="T35" i="11" s="1"/>
  <c r="U34" i="11"/>
  <c r="V34" i="11"/>
  <c r="W34" i="11"/>
  <c r="W35" i="11" s="1"/>
  <c r="X34" i="11"/>
  <c r="X35" i="11" s="1"/>
  <c r="Y34" i="11"/>
  <c r="Y35" i="11" s="1"/>
  <c r="Z34" i="11"/>
  <c r="AA34" i="11"/>
  <c r="AA35" i="11" s="1"/>
  <c r="AB34" i="11"/>
  <c r="AB35" i="11" s="1"/>
  <c r="AC34" i="11"/>
  <c r="AC35" i="11" s="1"/>
  <c r="AD34" i="11"/>
  <c r="AD35" i="11" s="1"/>
  <c r="AE34" i="11"/>
  <c r="AE35" i="11" s="1"/>
  <c r="AF34" i="11"/>
  <c r="AF35" i="11" s="1"/>
  <c r="AG34" i="11"/>
  <c r="AG35" i="11" s="1"/>
  <c r="AH34" i="11"/>
  <c r="AI34" i="11"/>
  <c r="AI35" i="11" s="1"/>
  <c r="AJ34" i="11"/>
  <c r="AJ35" i="11" s="1"/>
  <c r="AK34" i="11"/>
  <c r="AK35" i="11" s="1"/>
  <c r="AL34" i="11"/>
  <c r="AL35" i="11" s="1"/>
  <c r="AM34" i="11"/>
  <c r="AM35" i="11" s="1"/>
  <c r="AN34" i="11"/>
  <c r="AN35" i="11" s="1"/>
  <c r="AO34" i="11"/>
  <c r="AO35" i="11" s="1"/>
  <c r="AP34" i="11"/>
  <c r="AP35" i="11" s="1"/>
  <c r="AQ34" i="11"/>
  <c r="AQ35" i="11" s="1"/>
  <c r="AR34" i="11"/>
  <c r="AR35" i="11" s="1"/>
  <c r="AS34" i="11"/>
  <c r="AT34" i="11"/>
  <c r="AU34" i="11"/>
  <c r="AU35" i="11" s="1"/>
  <c r="AV34" i="11"/>
  <c r="AW34" i="11"/>
  <c r="AW35" i="11" s="1"/>
  <c r="AX34" i="11"/>
  <c r="AY34" i="11"/>
  <c r="AY35" i="11" s="1"/>
  <c r="AZ34" i="11"/>
  <c r="AZ35" i="11" s="1"/>
  <c r="BA34" i="11"/>
  <c r="BA35" i="11" s="1"/>
  <c r="BB34" i="11"/>
  <c r="BB35" i="11" s="1"/>
  <c r="BC34" i="11"/>
  <c r="BC35" i="11" s="1"/>
  <c r="BD34" i="11"/>
  <c r="BD35" i="11" s="1"/>
  <c r="BE34" i="11"/>
  <c r="BE35" i="11" s="1"/>
  <c r="BF34" i="11"/>
  <c r="BF35" i="11" s="1"/>
  <c r="BG34" i="11"/>
  <c r="BG35" i="11" s="1"/>
  <c r="BH34" i="11"/>
  <c r="BH35" i="11" s="1"/>
  <c r="BI34" i="11"/>
  <c r="BI35" i="11" s="1"/>
  <c r="BJ34" i="11"/>
  <c r="BK34" i="11"/>
  <c r="BK35" i="11" s="1"/>
  <c r="BL34" i="11"/>
  <c r="BL35" i="11" s="1"/>
  <c r="BM34" i="11"/>
  <c r="BN34" i="11"/>
  <c r="BO34" i="11"/>
  <c r="BO35" i="11" s="1"/>
  <c r="BP34" i="11"/>
  <c r="BP35" i="11" s="1"/>
  <c r="BQ34" i="11"/>
  <c r="BQ35" i="11" s="1"/>
  <c r="BR34" i="11"/>
  <c r="BS34" i="11"/>
  <c r="BS35" i="11" s="1"/>
  <c r="BT34" i="11"/>
  <c r="BT35" i="11" s="1"/>
  <c r="BU34" i="11"/>
  <c r="BU35" i="11" s="1"/>
  <c r="BV34" i="11"/>
  <c r="BV35" i="11" s="1"/>
  <c r="BW34" i="11"/>
  <c r="BW35" i="11" s="1"/>
  <c r="BX34" i="11"/>
  <c r="BX35" i="11" s="1"/>
  <c r="BY34" i="11"/>
  <c r="BY35" i="11" s="1"/>
  <c r="BZ34" i="11"/>
  <c r="CA34" i="11"/>
  <c r="CA35" i="11" s="1"/>
  <c r="CB34" i="11"/>
  <c r="CB35" i="11" s="1"/>
  <c r="CC34" i="11"/>
  <c r="CC35" i="11" s="1"/>
  <c r="CD34" i="11"/>
  <c r="CE34" i="11"/>
  <c r="CE35" i="11" s="1"/>
  <c r="CF34" i="11"/>
  <c r="CF35" i="11" s="1"/>
  <c r="CG34" i="11"/>
  <c r="CG35" i="11" s="1"/>
  <c r="CH34" i="11"/>
  <c r="CI34" i="11"/>
  <c r="CI35" i="11" s="1"/>
  <c r="CJ34" i="11"/>
  <c r="CJ35" i="11" s="1"/>
  <c r="CK34" i="11"/>
  <c r="CK35" i="11" s="1"/>
  <c r="CL34" i="11"/>
  <c r="CL35" i="11" s="1"/>
  <c r="CM34" i="11"/>
  <c r="CM35" i="11" s="1"/>
  <c r="CN34" i="11"/>
  <c r="CN35" i="11" s="1"/>
  <c r="CO34" i="11"/>
  <c r="CO35" i="11" s="1"/>
  <c r="CP34" i="11"/>
  <c r="CP35" i="11" s="1"/>
  <c r="CQ34" i="11"/>
  <c r="CQ35" i="11" s="1"/>
  <c r="CR34" i="11"/>
  <c r="CR35" i="11" s="1"/>
  <c r="CS34" i="11"/>
  <c r="CS35" i="11" s="1"/>
  <c r="CT34" i="11"/>
  <c r="CU34" i="11"/>
  <c r="CU35" i="11" s="1"/>
  <c r="CV34" i="11"/>
  <c r="CV35" i="11" s="1"/>
  <c r="CW34" i="11"/>
  <c r="CW35" i="11" s="1"/>
  <c r="CX34" i="11"/>
  <c r="CX35" i="11" s="1"/>
  <c r="CY34" i="11"/>
  <c r="CY35" i="11" s="1"/>
  <c r="CZ34" i="11"/>
  <c r="CZ35" i="11" s="1"/>
  <c r="DA34" i="11"/>
  <c r="DA35" i="11" s="1"/>
  <c r="DB34" i="11"/>
  <c r="DB35" i="11" s="1"/>
  <c r="DC34" i="11"/>
  <c r="DC35" i="11" s="1"/>
  <c r="DD34" i="11"/>
  <c r="DD35" i="11" s="1"/>
  <c r="DE34" i="11"/>
  <c r="DE35" i="11" s="1"/>
  <c r="DF34" i="11"/>
  <c r="DG34" i="11"/>
  <c r="DG35" i="11" s="1"/>
  <c r="DH34" i="11"/>
  <c r="DH35" i="11" s="1"/>
  <c r="DI34" i="11"/>
  <c r="DJ34" i="11"/>
  <c r="DK34" i="11"/>
  <c r="DK35" i="11" s="1"/>
  <c r="DL34" i="11"/>
  <c r="DL35" i="11" s="1"/>
  <c r="DM34" i="11"/>
  <c r="DM35" i="11" s="1"/>
  <c r="DN34" i="11"/>
  <c r="DN35" i="11" s="1"/>
  <c r="DO34" i="11"/>
  <c r="DO35" i="11" s="1"/>
  <c r="DP34" i="11"/>
  <c r="DP35" i="11" s="1"/>
  <c r="DQ34" i="11"/>
  <c r="DQ35" i="11" s="1"/>
  <c r="DR34" i="11"/>
  <c r="DR35" i="11" s="1"/>
  <c r="DS34" i="11"/>
  <c r="DS35" i="11" s="1"/>
  <c r="DT34" i="11"/>
  <c r="DT35" i="11" s="1"/>
  <c r="DU34" i="11"/>
  <c r="DU35" i="11" s="1"/>
  <c r="DV34" i="11"/>
  <c r="DW34" i="11"/>
  <c r="DW35" i="11" s="1"/>
  <c r="DX34" i="11"/>
  <c r="DX35" i="11" s="1"/>
  <c r="DY34" i="11"/>
  <c r="DY35" i="11" s="1"/>
  <c r="DZ34" i="11"/>
  <c r="EA34" i="11"/>
  <c r="EA35" i="11" s="1"/>
  <c r="EB34" i="11"/>
  <c r="EB35" i="11" s="1"/>
  <c r="EC34" i="11"/>
  <c r="ED34" i="11"/>
  <c r="EE34" i="11"/>
  <c r="EE35" i="11" s="1"/>
  <c r="EF34" i="11"/>
  <c r="EG34" i="11"/>
  <c r="EG35" i="11" s="1"/>
  <c r="EH34" i="11"/>
  <c r="EH35" i="11" s="1"/>
  <c r="EI34" i="11"/>
  <c r="EI35" i="11" s="1"/>
  <c r="EJ34" i="11"/>
  <c r="EJ35" i="11" s="1"/>
  <c r="EK34" i="11"/>
  <c r="EK35" i="11" s="1"/>
  <c r="EL34" i="11"/>
  <c r="EM34" i="11"/>
  <c r="EM35" i="11" s="1"/>
  <c r="EN34" i="11"/>
  <c r="EN35" i="11" s="1"/>
  <c r="EO34" i="11"/>
  <c r="EO35" i="11" s="1"/>
  <c r="EP34" i="11"/>
  <c r="EQ34" i="11"/>
  <c r="EQ35" i="11" s="1"/>
  <c r="ER34" i="11"/>
  <c r="ER35" i="11" s="1"/>
  <c r="ES34" i="11"/>
  <c r="ES35" i="11" s="1"/>
  <c r="ET34" i="11"/>
  <c r="EU34" i="11"/>
  <c r="EU35" i="11" s="1"/>
  <c r="EV34" i="11"/>
  <c r="EV35" i="11" s="1"/>
  <c r="EW34" i="11"/>
  <c r="EW35" i="11" s="1"/>
  <c r="EX34" i="11"/>
  <c r="EY34" i="11"/>
  <c r="EY35" i="11" s="1"/>
  <c r="EZ34" i="11"/>
  <c r="EZ35" i="11" s="1"/>
  <c r="FA34" i="11"/>
  <c r="FB34" i="11"/>
  <c r="FB35" i="11" s="1"/>
  <c r="FC34" i="11"/>
  <c r="FC35" i="11" s="1"/>
  <c r="FD34" i="11"/>
  <c r="FD35" i="11" s="1"/>
  <c r="FE34" i="11"/>
  <c r="FE35" i="11" s="1"/>
  <c r="FF34" i="11"/>
  <c r="FG34" i="11"/>
  <c r="FG35" i="11" s="1"/>
  <c r="FH34" i="11"/>
  <c r="FI34" i="11"/>
  <c r="FI35" i="11" s="1"/>
  <c r="FJ34" i="11"/>
  <c r="FJ35" i="11" s="1"/>
  <c r="FK34" i="11"/>
  <c r="FK35" i="11" s="1"/>
  <c r="FL34" i="11"/>
  <c r="FL35" i="11" s="1"/>
  <c r="FM34" i="11"/>
  <c r="FM35" i="11" s="1"/>
  <c r="FN34" i="11"/>
  <c r="FN35" i="11" s="1"/>
  <c r="FO34" i="11"/>
  <c r="FO35" i="11" s="1"/>
  <c r="FP34" i="11"/>
  <c r="FP35" i="11" s="1"/>
  <c r="FQ34" i="11"/>
  <c r="FQ35" i="11" s="1"/>
  <c r="FR34" i="11"/>
  <c r="FS34" i="11"/>
  <c r="FS35" i="11" s="1"/>
  <c r="FT34" i="11"/>
  <c r="FT35" i="11" s="1"/>
  <c r="FU34" i="11"/>
  <c r="FU35" i="11" s="1"/>
  <c r="FV34" i="11"/>
  <c r="FW34" i="11"/>
  <c r="FW35" i="11" s="1"/>
  <c r="FX34" i="11"/>
  <c r="FX35" i="11" s="1"/>
  <c r="FY34" i="11"/>
  <c r="FY35" i="11" s="1"/>
  <c r="FZ34" i="11"/>
  <c r="FZ35" i="11" s="1"/>
  <c r="GA34" i="11"/>
  <c r="GA35" i="11" s="1"/>
  <c r="GB34" i="11"/>
  <c r="GB35" i="11" s="1"/>
  <c r="GC34" i="11"/>
  <c r="GC35" i="11" s="1"/>
  <c r="GD34" i="11"/>
  <c r="GD35" i="11" s="1"/>
  <c r="GE34" i="11"/>
  <c r="GE35" i="11" s="1"/>
  <c r="GF34" i="11"/>
  <c r="GF35" i="11" s="1"/>
  <c r="GG34" i="11"/>
  <c r="GH34" i="11"/>
  <c r="GI34" i="11"/>
  <c r="GI35" i="11" s="1"/>
  <c r="GJ34" i="11"/>
  <c r="GJ35" i="11" s="1"/>
  <c r="GK34" i="11"/>
  <c r="GK35" i="11" s="1"/>
  <c r="GL34" i="11"/>
  <c r="GM34" i="11"/>
  <c r="GM35" i="11" s="1"/>
  <c r="GN34" i="11"/>
  <c r="GN35" i="11" s="1"/>
  <c r="GO34" i="11"/>
  <c r="GO35" i="11" s="1"/>
  <c r="GP34" i="11"/>
  <c r="GQ34" i="11"/>
  <c r="GQ35" i="11" s="1"/>
  <c r="GR34" i="11"/>
  <c r="GR35" i="11" s="1"/>
  <c r="F35" i="11"/>
  <c r="M35" i="11"/>
  <c r="N35" i="11"/>
  <c r="R35" i="11"/>
  <c r="U35" i="11"/>
  <c r="V35" i="11"/>
  <c r="Z35" i="11"/>
  <c r="AH35" i="11"/>
  <c r="AS35" i="11"/>
  <c r="AT35" i="11"/>
  <c r="AV35" i="11"/>
  <c r="AX35" i="11"/>
  <c r="BJ35" i="11"/>
  <c r="BM35" i="11"/>
  <c r="BN35" i="11"/>
  <c r="BR35" i="11"/>
  <c r="BZ35" i="11"/>
  <c r="CD35" i="11"/>
  <c r="CH35" i="11"/>
  <c r="CT35" i="11"/>
  <c r="DF35" i="11"/>
  <c r="DI35" i="11"/>
  <c r="DJ35" i="11"/>
  <c r="DV35" i="11"/>
  <c r="DZ35" i="11"/>
  <c r="EC35" i="11"/>
  <c r="ED35" i="11"/>
  <c r="EF35" i="11"/>
  <c r="EL35" i="11"/>
  <c r="EP35" i="11"/>
  <c r="ET35" i="11"/>
  <c r="EX35" i="11"/>
  <c r="FA35" i="11"/>
  <c r="FF35" i="11"/>
  <c r="FH35" i="11"/>
  <c r="FR35" i="11"/>
  <c r="FV35" i="11"/>
  <c r="GG35" i="11"/>
  <c r="GH35" i="11"/>
  <c r="GL35" i="11"/>
  <c r="GP35" i="11"/>
  <c r="C34" i="11"/>
  <c r="C35" i="11" s="1"/>
  <c r="FK39" i="9"/>
  <c r="FK40" i="9" s="1"/>
  <c r="FJ39" i="9"/>
  <c r="FJ40" i="9" s="1"/>
  <c r="FI39" i="9"/>
  <c r="FI40" i="9" s="1"/>
  <c r="FH39" i="9"/>
  <c r="FH40" i="9" s="1"/>
  <c r="FG39" i="9"/>
  <c r="FG40" i="9" s="1"/>
  <c r="FF39" i="9"/>
  <c r="FF40" i="9" s="1"/>
  <c r="FE39" i="9"/>
  <c r="FE40" i="9" s="1"/>
  <c r="FD39" i="9"/>
  <c r="FD40" i="9" s="1"/>
  <c r="FC39" i="9"/>
  <c r="FC40" i="9" s="1"/>
  <c r="FB39" i="9"/>
  <c r="FB40" i="9" s="1"/>
  <c r="FA39" i="9"/>
  <c r="FA40" i="9" s="1"/>
  <c r="EZ39" i="9"/>
  <c r="EZ40" i="9" s="1"/>
  <c r="EY39" i="9"/>
  <c r="EY40" i="9" s="1"/>
  <c r="EX39" i="9"/>
  <c r="EX40" i="9" s="1"/>
  <c r="EW39" i="9"/>
  <c r="EW40" i="9" s="1"/>
  <c r="EV39" i="9"/>
  <c r="EV40" i="9" s="1"/>
  <c r="EU39" i="9"/>
  <c r="EU40" i="9" s="1"/>
  <c r="ET39" i="9"/>
  <c r="ET40" i="9" s="1"/>
  <c r="ES39" i="9"/>
  <c r="ES40" i="9" s="1"/>
  <c r="ER39" i="9"/>
  <c r="ER40" i="9" s="1"/>
  <c r="EQ39" i="9"/>
  <c r="EQ40" i="9" s="1"/>
  <c r="EP39" i="9"/>
  <c r="EP40" i="9" s="1"/>
  <c r="EO39" i="9"/>
  <c r="EO40" i="9" s="1"/>
  <c r="EN39" i="9"/>
  <c r="EN40" i="9" s="1"/>
  <c r="EM39" i="9"/>
  <c r="EM40" i="9" s="1"/>
  <c r="EL39" i="9"/>
  <c r="EL40" i="9" s="1"/>
  <c r="EK39" i="9"/>
  <c r="EK40" i="9" s="1"/>
  <c r="EJ39" i="9"/>
  <c r="EJ40" i="9" s="1"/>
  <c r="EI39" i="9"/>
  <c r="EI40" i="9" s="1"/>
  <c r="EH39" i="9"/>
  <c r="EH40" i="9" s="1"/>
  <c r="EG39" i="9"/>
  <c r="EG40" i="9" s="1"/>
  <c r="EF39" i="9"/>
  <c r="EF40" i="9" s="1"/>
  <c r="EE39" i="9"/>
  <c r="EE40" i="9" s="1"/>
  <c r="ED39" i="9"/>
  <c r="ED40" i="9" s="1"/>
  <c r="EC39" i="9"/>
  <c r="EC40" i="9" s="1"/>
  <c r="EB39" i="9"/>
  <c r="EB40" i="9" s="1"/>
  <c r="EA39" i="9"/>
  <c r="EA40" i="9" s="1"/>
  <c r="DZ39" i="9"/>
  <c r="DZ40" i="9" s="1"/>
  <c r="DY39" i="9"/>
  <c r="DY40" i="9" s="1"/>
  <c r="DX39" i="9"/>
  <c r="DX40" i="9" s="1"/>
  <c r="DW39" i="9"/>
  <c r="DW40" i="9" s="1"/>
  <c r="DV39" i="9"/>
  <c r="DV40" i="9" s="1"/>
  <c r="DU39" i="9"/>
  <c r="DU40" i="9" s="1"/>
  <c r="DT39" i="9"/>
  <c r="DT40" i="9" s="1"/>
  <c r="DS39" i="9"/>
  <c r="DS40" i="9" s="1"/>
  <c r="DR39" i="9"/>
  <c r="DR40" i="9" s="1"/>
  <c r="DQ39" i="9"/>
  <c r="DQ40" i="9" s="1"/>
  <c r="DP39" i="9"/>
  <c r="DP40" i="9" s="1"/>
  <c r="DO39" i="9"/>
  <c r="DO40" i="9" s="1"/>
  <c r="DN39" i="9"/>
  <c r="DN40" i="9" s="1"/>
  <c r="DM39" i="9"/>
  <c r="DM40" i="9" s="1"/>
  <c r="DL39" i="9"/>
  <c r="DL40" i="9" s="1"/>
  <c r="DK39" i="9"/>
  <c r="DK40" i="9" s="1"/>
  <c r="DJ39" i="9"/>
  <c r="DJ40" i="9" s="1"/>
  <c r="DI39" i="9"/>
  <c r="DI40" i="9" s="1"/>
  <c r="DH39" i="9"/>
  <c r="DH40" i="9" s="1"/>
  <c r="DG39" i="9"/>
  <c r="DG40" i="9" s="1"/>
  <c r="DF39" i="9"/>
  <c r="DF40" i="9" s="1"/>
  <c r="DE39" i="9"/>
  <c r="DE40" i="9" s="1"/>
  <c r="DD39" i="9"/>
  <c r="DD40" i="9" s="1"/>
  <c r="DC39" i="9"/>
  <c r="DC40" i="9" s="1"/>
  <c r="DB39" i="9"/>
  <c r="DB40" i="9" s="1"/>
  <c r="DA39" i="9"/>
  <c r="DA40" i="9" s="1"/>
  <c r="CZ39" i="9"/>
  <c r="CZ40" i="9" s="1"/>
  <c r="CY39" i="9"/>
  <c r="CY40" i="9" s="1"/>
  <c r="CX39" i="9"/>
  <c r="CX40" i="9" s="1"/>
  <c r="CW39" i="9"/>
  <c r="CW40" i="9" s="1"/>
  <c r="CV39" i="9"/>
  <c r="CV40" i="9" s="1"/>
  <c r="CU39" i="9"/>
  <c r="CU40" i="9" s="1"/>
  <c r="CT39" i="9"/>
  <c r="CT40" i="9" s="1"/>
  <c r="CS39" i="9"/>
  <c r="CS40" i="9" s="1"/>
  <c r="CR39" i="9"/>
  <c r="CR40" i="9" s="1"/>
  <c r="CQ39" i="9"/>
  <c r="CQ40" i="9" s="1"/>
  <c r="CP39" i="9"/>
  <c r="CP40" i="9" s="1"/>
  <c r="CO39" i="9"/>
  <c r="CO40" i="9" s="1"/>
  <c r="CN39" i="9"/>
  <c r="CN40" i="9" s="1"/>
  <c r="CM39" i="9"/>
  <c r="CM40" i="9" s="1"/>
  <c r="CL39" i="9"/>
  <c r="CL40" i="9" s="1"/>
  <c r="CK39" i="9"/>
  <c r="CK40" i="9" s="1"/>
  <c r="CJ39" i="9"/>
  <c r="CJ40" i="9" s="1"/>
  <c r="CI39" i="9"/>
  <c r="CI40" i="9" s="1"/>
  <c r="CH39" i="9"/>
  <c r="CH40" i="9" s="1"/>
  <c r="CG39" i="9"/>
  <c r="CG40" i="9" s="1"/>
  <c r="CF39" i="9"/>
  <c r="CF40" i="9" s="1"/>
  <c r="CE39" i="9"/>
  <c r="CE40" i="9" s="1"/>
  <c r="CD39" i="9"/>
  <c r="CD40" i="9" s="1"/>
  <c r="CC39" i="9"/>
  <c r="CC40" i="9" s="1"/>
  <c r="CB39" i="9"/>
  <c r="CB40" i="9" s="1"/>
  <c r="CA39" i="9"/>
  <c r="CA40" i="9" s="1"/>
  <c r="BZ39" i="9"/>
  <c r="BZ40" i="9" s="1"/>
  <c r="BY39" i="9"/>
  <c r="BY40" i="9" s="1"/>
  <c r="BX39" i="9"/>
  <c r="BX40" i="9" s="1"/>
  <c r="BW39" i="9"/>
  <c r="BW40" i="9" s="1"/>
  <c r="BV39" i="9"/>
  <c r="BV40" i="9" s="1"/>
  <c r="BU39" i="9"/>
  <c r="BU40" i="9" s="1"/>
  <c r="BT39" i="9"/>
  <c r="BT40" i="9" s="1"/>
  <c r="BS39" i="9"/>
  <c r="BS40" i="9" s="1"/>
  <c r="BR39" i="9"/>
  <c r="BR40" i="9" s="1"/>
  <c r="BQ39" i="9"/>
  <c r="BQ40" i="9" s="1"/>
  <c r="BP39" i="9"/>
  <c r="BP40" i="9" s="1"/>
  <c r="BO39" i="9"/>
  <c r="BO40" i="9" s="1"/>
  <c r="BN39" i="9"/>
  <c r="BN40" i="9" s="1"/>
  <c r="BM39" i="9"/>
  <c r="BM40" i="9" s="1"/>
  <c r="BL39" i="9"/>
  <c r="BL40" i="9" s="1"/>
  <c r="BK39" i="9"/>
  <c r="BK40" i="9" s="1"/>
  <c r="BJ39" i="9"/>
  <c r="BJ40" i="9" s="1"/>
  <c r="BI39" i="9"/>
  <c r="BI40" i="9" s="1"/>
  <c r="BH39" i="9"/>
  <c r="BH40" i="9" s="1"/>
  <c r="BG39" i="9"/>
  <c r="BG40" i="9" s="1"/>
  <c r="BF39" i="9"/>
  <c r="BF40" i="9" s="1"/>
  <c r="BE39" i="9"/>
  <c r="BE40" i="9" s="1"/>
  <c r="BD39" i="9"/>
  <c r="BD40" i="9" s="1"/>
  <c r="BC39" i="9"/>
  <c r="BC40" i="9" s="1"/>
  <c r="BB39" i="9"/>
  <c r="BB40" i="9" s="1"/>
  <c r="BA39" i="9"/>
  <c r="BA40" i="9" s="1"/>
  <c r="AZ39" i="9"/>
  <c r="AZ40" i="9" s="1"/>
  <c r="AY39" i="9"/>
  <c r="AY40" i="9" s="1"/>
  <c r="AX39" i="9"/>
  <c r="AX40" i="9" s="1"/>
  <c r="AW39" i="9"/>
  <c r="AW40" i="9" s="1"/>
  <c r="AV39" i="9"/>
  <c r="AV40" i="9" s="1"/>
  <c r="AU39" i="9"/>
  <c r="AU40" i="9" s="1"/>
  <c r="AT39" i="9"/>
  <c r="AT40" i="9" s="1"/>
  <c r="AS39" i="9"/>
  <c r="AS40" i="9" s="1"/>
  <c r="AR39" i="9"/>
  <c r="AR40" i="9" s="1"/>
  <c r="AQ39" i="9"/>
  <c r="AQ40" i="9" s="1"/>
  <c r="AP39" i="9"/>
  <c r="AP40" i="9" s="1"/>
  <c r="AO39" i="9"/>
  <c r="AO40" i="9" s="1"/>
  <c r="AN39" i="9"/>
  <c r="AN40" i="9" s="1"/>
  <c r="AM39" i="9"/>
  <c r="AM40" i="9" s="1"/>
  <c r="AL39" i="9"/>
  <c r="AL40" i="9" s="1"/>
  <c r="AK39" i="9"/>
  <c r="AK40" i="9" s="1"/>
  <c r="AJ39" i="9"/>
  <c r="AJ40" i="9" s="1"/>
  <c r="AI39" i="9"/>
  <c r="AI40" i="9" s="1"/>
  <c r="AH39" i="9"/>
  <c r="AH40" i="9" s="1"/>
  <c r="AG39" i="9"/>
  <c r="AG40" i="9" s="1"/>
  <c r="AF39" i="9"/>
  <c r="AF40" i="9" s="1"/>
  <c r="AE39" i="9"/>
  <c r="AE40" i="9" s="1"/>
  <c r="AD39" i="9"/>
  <c r="AD40" i="9" s="1"/>
  <c r="AC39" i="9"/>
  <c r="AC40" i="9" s="1"/>
  <c r="AB39" i="9"/>
  <c r="AB40" i="9" s="1"/>
  <c r="AA39" i="9"/>
  <c r="AA40" i="9" s="1"/>
  <c r="Z39" i="9"/>
  <c r="Z40" i="9" s="1"/>
  <c r="Y39" i="9"/>
  <c r="Y40" i="9" s="1"/>
  <c r="X39" i="9"/>
  <c r="X40" i="9" s="1"/>
  <c r="W39" i="9"/>
  <c r="W40" i="9" s="1"/>
  <c r="V39" i="9"/>
  <c r="V40" i="9" s="1"/>
  <c r="U39" i="9"/>
  <c r="U40" i="9" s="1"/>
  <c r="T39" i="9"/>
  <c r="T40" i="9" s="1"/>
  <c r="S39" i="9"/>
  <c r="S40" i="9" s="1"/>
  <c r="R39" i="9"/>
  <c r="R40" i="9" s="1"/>
  <c r="Q39" i="9"/>
  <c r="Q40" i="9" s="1"/>
  <c r="P39" i="9"/>
  <c r="P40" i="9" s="1"/>
  <c r="O39" i="9"/>
  <c r="O40" i="9" s="1"/>
  <c r="N39" i="9"/>
  <c r="N40" i="9" s="1"/>
  <c r="M39" i="9"/>
  <c r="M40" i="9" s="1"/>
  <c r="L39" i="9"/>
  <c r="L40" i="9" s="1"/>
  <c r="K39" i="9"/>
  <c r="K40" i="9" s="1"/>
  <c r="J39" i="9"/>
  <c r="J40" i="9" s="1"/>
  <c r="I39" i="9"/>
  <c r="I40" i="9" s="1"/>
  <c r="H39" i="9"/>
  <c r="H40" i="9" s="1"/>
  <c r="G39" i="9"/>
  <c r="G40" i="9" s="1"/>
  <c r="F39" i="9"/>
  <c r="F40" i="9" s="1"/>
  <c r="E39" i="9"/>
  <c r="E40" i="9" s="1"/>
  <c r="D39" i="9"/>
  <c r="D40" i="9" s="1"/>
  <c r="C39" i="9"/>
  <c r="C40" i="9" s="1"/>
  <c r="G48" i="9" l="1"/>
  <c r="F48" i="9" s="1"/>
  <c r="E43" i="9"/>
  <c r="D43" i="9" s="1"/>
  <c r="E52" i="9"/>
  <c r="D52" i="9" s="1"/>
  <c r="I48" i="9"/>
  <c r="H48" i="9" s="1"/>
  <c r="E43" i="11"/>
  <c r="D43" i="11" s="1"/>
  <c r="I43" i="11"/>
  <c r="M53" i="11"/>
  <c r="E56" i="11"/>
  <c r="E52" i="11"/>
  <c r="D52" i="11" s="1"/>
  <c r="E45" i="11"/>
  <c r="D45" i="11" s="1"/>
  <c r="I45" i="11"/>
  <c r="E54" i="11"/>
  <c r="D54" i="11" s="1"/>
  <c r="I54" i="11"/>
  <c r="H54" i="11" s="1"/>
  <c r="G57" i="9"/>
  <c r="F57" i="9" s="1"/>
  <c r="G43" i="11"/>
  <c r="F43" i="11" s="1"/>
  <c r="E47" i="11"/>
  <c r="D47" i="11" s="1"/>
  <c r="G52" i="11"/>
  <c r="K52" i="11"/>
  <c r="E58" i="11"/>
  <c r="I49" i="9"/>
  <c r="H49" i="9" s="1"/>
  <c r="G45" i="11"/>
  <c r="E49" i="11"/>
  <c r="D49" i="11" s="1"/>
  <c r="G54" i="11"/>
  <c r="F54" i="11" s="1"/>
  <c r="K54" i="11"/>
  <c r="J54" i="11" s="1"/>
  <c r="E63" i="9"/>
  <c r="D63" i="9" s="1"/>
  <c r="I52" i="11"/>
  <c r="K58" i="9"/>
  <c r="J58" i="9" s="1"/>
  <c r="E62" i="9"/>
  <c r="D62" i="9" s="1"/>
  <c r="E61" i="9"/>
  <c r="D61" i="9" s="1"/>
  <c r="D64" i="9" s="1"/>
  <c r="M59" i="9"/>
  <c r="L59" i="9" s="1"/>
  <c r="M58" i="9"/>
  <c r="L58" i="9" s="1"/>
  <c r="M57" i="9"/>
  <c r="L57" i="9" s="1"/>
  <c r="K59" i="9"/>
  <c r="J59" i="9" s="1"/>
  <c r="K57" i="9"/>
  <c r="J57" i="9" s="1"/>
  <c r="I59" i="9"/>
  <c r="H59" i="9" s="1"/>
  <c r="I58" i="9"/>
  <c r="H58" i="9" s="1"/>
  <c r="I57" i="9"/>
  <c r="H57" i="9" s="1"/>
  <c r="G59" i="9"/>
  <c r="F59" i="9" s="1"/>
  <c r="G58" i="9"/>
  <c r="F58" i="9" s="1"/>
  <c r="E58" i="9"/>
  <c r="D58" i="9" s="1"/>
  <c r="E59" i="9"/>
  <c r="D59" i="9" s="1"/>
  <c r="E57" i="9"/>
  <c r="D57" i="9" s="1"/>
  <c r="E53" i="9"/>
  <c r="E54" i="9"/>
  <c r="I50" i="9"/>
  <c r="H50" i="9" s="1"/>
  <c r="G50" i="9"/>
  <c r="G49" i="9"/>
  <c r="E48" i="9"/>
  <c r="D48" i="9" s="1"/>
  <c r="E49" i="9"/>
  <c r="D49" i="9" s="1"/>
  <c r="E50" i="9"/>
  <c r="D50" i="9" s="1"/>
  <c r="E44" i="9"/>
  <c r="D44" i="9" s="1"/>
  <c r="E45" i="9"/>
  <c r="D45" i="9" s="1"/>
  <c r="E44" i="11"/>
  <c r="D44" i="11" s="1"/>
  <c r="G44" i="11"/>
  <c r="E48" i="11"/>
  <c r="D48" i="11" s="1"/>
  <c r="E53" i="11"/>
  <c r="D53" i="11" s="1"/>
  <c r="G53" i="11"/>
  <c r="I53" i="11"/>
  <c r="K53" i="11"/>
  <c r="J53" i="11" s="1"/>
  <c r="M52" i="11"/>
  <c r="M54" i="11"/>
  <c r="E57" i="11"/>
  <c r="J52" i="11"/>
  <c r="I46" i="11" l="1"/>
  <c r="H51" i="9"/>
  <c r="D59" i="11"/>
  <c r="E59" i="11"/>
  <c r="H55" i="11"/>
  <c r="D55" i="11"/>
  <c r="E55" i="11"/>
  <c r="E50" i="11"/>
  <c r="J55" i="11"/>
  <c r="D46" i="11"/>
  <c r="K55" i="11"/>
  <c r="G55" i="11"/>
  <c r="D50" i="11"/>
  <c r="E46" i="11"/>
  <c r="I55" i="11"/>
  <c r="F55" i="11"/>
  <c r="E64" i="9"/>
  <c r="L60" i="9"/>
  <c r="M60" i="9"/>
  <c r="K60" i="9"/>
  <c r="J60" i="9"/>
  <c r="H60" i="9"/>
  <c r="I60" i="9"/>
  <c r="F60" i="9"/>
  <c r="G60" i="9"/>
  <c r="E60" i="9"/>
  <c r="D60" i="9"/>
  <c r="D55" i="9"/>
  <c r="E55" i="9"/>
  <c r="I51" i="9"/>
  <c r="F51" i="9"/>
  <c r="G51" i="9"/>
  <c r="D51" i="9"/>
  <c r="E51" i="9"/>
  <c r="D46" i="9"/>
  <c r="E46" i="9"/>
  <c r="L52" i="11"/>
  <c r="L55" i="11" s="1"/>
  <c r="M55" i="11"/>
  <c r="D38" i="11"/>
  <c r="D41" i="11" s="1"/>
  <c r="H46" i="11"/>
  <c r="F46" i="11"/>
  <c r="G46" i="11"/>
  <c r="FZ40" i="4" l="1"/>
  <c r="FC40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FB40" i="4" l="1"/>
  <c r="FA40" i="4" s="1"/>
  <c r="EZ40" i="4" s="1"/>
  <c r="EY40" i="4" s="1"/>
  <c r="EX40" i="4" s="1"/>
  <c r="EW40" i="4" s="1"/>
  <c r="EV40" i="4" s="1"/>
  <c r="EU40" i="4" s="1"/>
  <c r="ET40" i="4" s="1"/>
  <c r="ES40" i="4" s="1"/>
  <c r="ER40" i="4" s="1"/>
  <c r="EQ40" i="4" s="1"/>
  <c r="EP40" i="4" s="1"/>
  <c r="EO40" i="4" s="1"/>
  <c r="EN40" i="4" s="1"/>
  <c r="EM40" i="4" s="1"/>
  <c r="EL40" i="4" s="1"/>
  <c r="EK40" i="4" s="1"/>
  <c r="EJ40" i="4" s="1"/>
  <c r="EI40" i="4" s="1"/>
  <c r="EH40" i="4" s="1"/>
  <c r="EG40" i="4" s="1"/>
  <c r="EF40" i="4" s="1"/>
  <c r="EE40" i="4" s="1"/>
  <c r="ED40" i="4" s="1"/>
  <c r="EC40" i="4" s="1"/>
  <c r="EB40" i="4" s="1"/>
  <c r="EA40" i="4" s="1"/>
  <c r="DZ40" i="4" s="1"/>
  <c r="DY40" i="4" s="1"/>
  <c r="DX40" i="4" s="1"/>
  <c r="DW40" i="4" s="1"/>
  <c r="DV40" i="4" s="1"/>
  <c r="DU40" i="4" s="1"/>
  <c r="DT40" i="4" s="1"/>
  <c r="DS40" i="4" s="1"/>
  <c r="DR40" i="4" s="1"/>
  <c r="DQ40" i="4" s="1"/>
  <c r="DP40" i="4" s="1"/>
  <c r="DO40" i="4" s="1"/>
  <c r="DN40" i="4" s="1"/>
  <c r="DM40" i="4" s="1"/>
  <c r="DL40" i="4" s="1"/>
  <c r="DK40" i="4" s="1"/>
  <c r="DJ40" i="4" s="1"/>
  <c r="DI40" i="4" s="1"/>
  <c r="DH40" i="4" s="1"/>
  <c r="DG40" i="4" s="1"/>
  <c r="DF40" i="4" s="1"/>
  <c r="DE40" i="4" s="1"/>
  <c r="DD40" i="4" s="1"/>
  <c r="DC40" i="4" s="1"/>
  <c r="DB40" i="4" s="1"/>
  <c r="DA40" i="4" s="1"/>
  <c r="CZ40" i="4" s="1"/>
  <c r="CY40" i="4" s="1"/>
  <c r="CX40" i="4" s="1"/>
  <c r="CW40" i="4" s="1"/>
  <c r="CV40" i="4" s="1"/>
  <c r="CU40" i="4" s="1"/>
  <c r="CT40" i="4" s="1"/>
  <c r="CS40" i="4" s="1"/>
  <c r="CR40" i="4" s="1"/>
  <c r="CQ40" i="4" s="1"/>
  <c r="CP40" i="4" s="1"/>
  <c r="CO40" i="4" s="1"/>
  <c r="CN40" i="4" s="1"/>
  <c r="CM40" i="4" s="1"/>
  <c r="CL40" i="4" s="1"/>
  <c r="CK40" i="4" s="1"/>
  <c r="CJ40" i="4" s="1"/>
  <c r="CI40" i="4" s="1"/>
  <c r="CH40" i="4" s="1"/>
  <c r="CG40" i="4" s="1"/>
  <c r="CF40" i="4" s="1"/>
  <c r="CE40" i="4" s="1"/>
  <c r="CD40" i="4" s="1"/>
  <c r="CC40" i="4" s="1"/>
  <c r="CB40" i="4" s="1"/>
  <c r="CA40" i="4" s="1"/>
  <c r="BZ40" i="4" s="1"/>
  <c r="BY40" i="4" s="1"/>
  <c r="BX40" i="4" s="1"/>
  <c r="BW40" i="4" s="1"/>
  <c r="BV40" i="4" s="1"/>
  <c r="BU40" i="4" s="1"/>
  <c r="FY40" i="4"/>
  <c r="FX40" i="4" s="1"/>
  <c r="FW40" i="4" s="1"/>
  <c r="FV40" i="4" s="1"/>
  <c r="I58" i="4"/>
  <c r="H58" i="4" s="1"/>
  <c r="E58" i="4"/>
  <c r="D58" i="4" s="1"/>
  <c r="G58" i="4"/>
  <c r="E57" i="4"/>
  <c r="E59" i="4"/>
  <c r="D59" i="4" s="1"/>
  <c r="FU40" i="4"/>
  <c r="FT40" i="4" s="1"/>
  <c r="FS40" i="4" s="1"/>
  <c r="FR40" i="4" s="1"/>
  <c r="FQ40" i="4" s="1"/>
  <c r="FP40" i="4" s="1"/>
  <c r="FO40" i="4" s="1"/>
  <c r="FN40" i="4" s="1"/>
  <c r="FM40" i="4" s="1"/>
  <c r="FL40" i="4" s="1"/>
  <c r="FK40" i="4" s="1"/>
  <c r="I59" i="4"/>
  <c r="E52" i="4"/>
  <c r="BT39" i="4"/>
  <c r="BT40" i="4" s="1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X40" i="4" s="1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H40" i="4" s="1"/>
  <c r="F39" i="4"/>
  <c r="E39" i="4"/>
  <c r="E40" i="4" s="1"/>
  <c r="C39" i="4"/>
  <c r="I57" i="4" l="1"/>
  <c r="G57" i="4"/>
  <c r="E53" i="4"/>
  <c r="D53" i="4" s="1"/>
  <c r="BS40" i="4"/>
  <c r="BR40" i="4" s="1"/>
  <c r="BQ40" i="4" s="1"/>
  <c r="BP40" i="4" s="1"/>
  <c r="BO40" i="4" s="1"/>
  <c r="BN40" i="4" s="1"/>
  <c r="BM40" i="4" s="1"/>
  <c r="BL40" i="4" s="1"/>
  <c r="BK40" i="4" s="1"/>
  <c r="BJ40" i="4" s="1"/>
  <c r="BI40" i="4" s="1"/>
  <c r="BH40" i="4" s="1"/>
  <c r="BG40" i="4" s="1"/>
  <c r="I50" i="4" s="1"/>
  <c r="G59" i="4"/>
  <c r="F59" i="4" s="1"/>
  <c r="E54" i="4"/>
  <c r="D54" i="4" s="1"/>
  <c r="BF40" i="4"/>
  <c r="FJ40" i="4"/>
  <c r="M59" i="4"/>
  <c r="L59" i="4" s="1"/>
  <c r="E60" i="4"/>
  <c r="D57" i="4"/>
  <c r="I60" i="4"/>
  <c r="H60" i="4" s="1"/>
  <c r="D52" i="4"/>
  <c r="AW40" i="4"/>
  <c r="G40" i="4"/>
  <c r="F40" i="4" s="1"/>
  <c r="D40" i="4"/>
  <c r="E55" i="4" l="1"/>
  <c r="D55" i="4" s="1"/>
  <c r="G60" i="4"/>
  <c r="FI40" i="4"/>
  <c r="M58" i="4"/>
  <c r="D60" i="4"/>
  <c r="F60" i="4"/>
  <c r="BE40" i="4"/>
  <c r="I49" i="4"/>
  <c r="H49" i="4" s="1"/>
  <c r="AV40" i="4"/>
  <c r="AU40" i="4" s="1"/>
  <c r="AT40" i="4" s="1"/>
  <c r="AS40" i="4" s="1"/>
  <c r="AR40" i="4" s="1"/>
  <c r="AQ40" i="4" s="1"/>
  <c r="AP40" i="4" s="1"/>
  <c r="AO40" i="4" s="1"/>
  <c r="C40" i="4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M40" i="3" s="1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O40" i="3" s="1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AN40" i="4" l="1"/>
  <c r="BD40" i="4"/>
  <c r="BC40" i="4" s="1"/>
  <c r="BB40" i="4" s="1"/>
  <c r="BA40" i="4" s="1"/>
  <c r="AZ40" i="4" s="1"/>
  <c r="AY40" i="4" s="1"/>
  <c r="I48" i="4"/>
  <c r="FH40" i="4"/>
  <c r="FG40" i="4" s="1"/>
  <c r="FF40" i="4" s="1"/>
  <c r="M57" i="4"/>
  <c r="BL40" i="3"/>
  <c r="BK40" i="3"/>
  <c r="BJ40" i="3"/>
  <c r="BI40" i="3"/>
  <c r="BH40" i="3"/>
  <c r="BG40" i="3"/>
  <c r="BF40" i="3" s="1"/>
  <c r="BE40" i="3" s="1"/>
  <c r="BD40" i="3"/>
  <c r="BC40" i="3"/>
  <c r="BB40" i="3"/>
  <c r="BA40" i="3"/>
  <c r="AZ40" i="3" s="1"/>
  <c r="AY40" i="3" s="1"/>
  <c r="AX40" i="3"/>
  <c r="AW40" i="3"/>
  <c r="AV40" i="3"/>
  <c r="AU40" i="3"/>
  <c r="AT40" i="3"/>
  <c r="AS40" i="3"/>
  <c r="AR40" i="3"/>
  <c r="AQ40" i="3" s="1"/>
  <c r="AP40" i="3" s="1"/>
  <c r="AN40" i="3"/>
  <c r="AM40" i="3"/>
  <c r="AL40" i="3"/>
  <c r="AK40" i="3" s="1"/>
  <c r="AJ40" i="3" s="1"/>
  <c r="AI40" i="3"/>
  <c r="AH40" i="3"/>
  <c r="AG40" i="3"/>
  <c r="AF40" i="3"/>
  <c r="AE40" i="3"/>
  <c r="AD40" i="3"/>
  <c r="AC40" i="3"/>
  <c r="AB40" i="3" s="1"/>
  <c r="AA40" i="3" s="1"/>
  <c r="Z40" i="3"/>
  <c r="Y40" i="3"/>
  <c r="X40" i="3"/>
  <c r="W40" i="3"/>
  <c r="V40" i="3" s="1"/>
  <c r="U40" i="3" s="1"/>
  <c r="T40" i="3"/>
  <c r="S40" i="3"/>
  <c r="R40" i="3"/>
  <c r="Q40" i="3"/>
  <c r="P40" i="3"/>
  <c r="O40" i="3"/>
  <c r="N40" i="3"/>
  <c r="M40" i="3" s="1"/>
  <c r="L40" i="3" s="1"/>
  <c r="K40" i="3"/>
  <c r="J40" i="3"/>
  <c r="I40" i="3"/>
  <c r="H40" i="3"/>
  <c r="G40" i="3" s="1"/>
  <c r="F40" i="3" s="1"/>
  <c r="E40" i="3"/>
  <c r="D40" i="3"/>
  <c r="C40" i="3"/>
  <c r="I49" i="3" l="1"/>
  <c r="H49" i="3" s="1"/>
  <c r="H48" i="4"/>
  <c r="H51" i="4" s="1"/>
  <c r="M60" i="4"/>
  <c r="L60" i="4" s="1"/>
  <c r="FE40" i="4"/>
  <c r="K57" i="4"/>
  <c r="G50" i="4"/>
  <c r="AM40" i="4"/>
  <c r="G49" i="4"/>
  <c r="I48" i="3"/>
  <c r="H48" i="3" s="1"/>
  <c r="I50" i="3"/>
  <c r="H50" i="3" s="1"/>
  <c r="G48" i="3"/>
  <c r="F48" i="3" s="1"/>
  <c r="G49" i="3"/>
  <c r="F49" i="3" s="1"/>
  <c r="G50" i="3"/>
  <c r="F50" i="3" s="1"/>
  <c r="E48" i="3"/>
  <c r="E49" i="3"/>
  <c r="D49" i="3" s="1"/>
  <c r="E50" i="3"/>
  <c r="E43" i="3"/>
  <c r="D43" i="3" s="1"/>
  <c r="E44" i="3"/>
  <c r="D44" i="3" s="1"/>
  <c r="E45" i="3"/>
  <c r="D45" i="3" s="1"/>
  <c r="FK40" i="3"/>
  <c r="FJ40" i="3" s="1"/>
  <c r="FI40" i="3" s="1"/>
  <c r="FH40" i="3" s="1"/>
  <c r="FG40" i="3" s="1"/>
  <c r="FF40" i="3" s="1"/>
  <c r="FE40" i="3" s="1"/>
  <c r="FD40" i="3" s="1"/>
  <c r="FC40" i="3" s="1"/>
  <c r="FB40" i="3" s="1"/>
  <c r="FA40" i="3" s="1"/>
  <c r="EZ40" i="3" s="1"/>
  <c r="EY40" i="3" s="1"/>
  <c r="FD40" i="4" l="1"/>
  <c r="K58" i="4" s="1"/>
  <c r="J58" i="4" s="1"/>
  <c r="K59" i="4"/>
  <c r="J59" i="4" s="1"/>
  <c r="AL40" i="4"/>
  <c r="AK40" i="4" s="1"/>
  <c r="AJ40" i="4" s="1"/>
  <c r="AI40" i="4" s="1"/>
  <c r="AH40" i="4" s="1"/>
  <c r="AG40" i="4" s="1"/>
  <c r="AF40" i="4" s="1"/>
  <c r="AE40" i="4" s="1"/>
  <c r="AD40" i="4" s="1"/>
  <c r="AC40" i="4" s="1"/>
  <c r="AB40" i="4" s="1"/>
  <c r="AA40" i="4" s="1"/>
  <c r="Z40" i="4" s="1"/>
  <c r="Y40" i="4" s="1"/>
  <c r="X40" i="4" s="1"/>
  <c r="W40" i="4" s="1"/>
  <c r="G48" i="4"/>
  <c r="J57" i="4"/>
  <c r="EX40" i="3"/>
  <c r="E62" i="3" s="1"/>
  <c r="D62" i="3" s="1"/>
  <c r="E63" i="3"/>
  <c r="D63" i="3" s="1"/>
  <c r="EW40" i="3"/>
  <c r="E61" i="3" s="1"/>
  <c r="EV40" i="3"/>
  <c r="EU40" i="3" s="1"/>
  <c r="ET40" i="3" s="1"/>
  <c r="ES40" i="3" s="1"/>
  <c r="ER40" i="3" s="1"/>
  <c r="EQ40" i="3" s="1"/>
  <c r="EP40" i="3" s="1"/>
  <c r="EO40" i="3" s="1"/>
  <c r="EN40" i="3" s="1"/>
  <c r="EM40" i="3" s="1"/>
  <c r="EL40" i="3" s="1"/>
  <c r="EK40" i="3" s="1"/>
  <c r="EJ40" i="3" s="1"/>
  <c r="M59" i="3" s="1"/>
  <c r="EI40" i="3"/>
  <c r="EH40" i="3"/>
  <c r="EG40" i="3"/>
  <c r="EF40" i="3" s="1"/>
  <c r="EE40" i="3" s="1"/>
  <c r="ED40" i="3" s="1"/>
  <c r="EC40" i="3" s="1"/>
  <c r="EB40" i="3" s="1"/>
  <c r="EA40" i="3" s="1"/>
  <c r="DZ40" i="3" s="1"/>
  <c r="DY40" i="3" s="1"/>
  <c r="DX40" i="3" s="1"/>
  <c r="DW40" i="3" s="1"/>
  <c r="DV40" i="3" s="1"/>
  <c r="DU40" i="3" s="1"/>
  <c r="K59" i="3" s="1"/>
  <c r="J59" i="3" s="1"/>
  <c r="DT40" i="3"/>
  <c r="DS40" i="3"/>
  <c r="K57" i="3" s="1"/>
  <c r="DR40" i="3"/>
  <c r="DQ40" i="3" s="1"/>
  <c r="DP40" i="3" s="1"/>
  <c r="DO40" i="3" s="1"/>
  <c r="DN40" i="3" s="1"/>
  <c r="DM40" i="3" s="1"/>
  <c r="DL40" i="3" s="1"/>
  <c r="DK40" i="3" s="1"/>
  <c r="DJ40" i="3" s="1"/>
  <c r="DI40" i="3" s="1"/>
  <c r="DH40" i="3" s="1"/>
  <c r="DG40" i="3" s="1"/>
  <c r="DF40" i="3" s="1"/>
  <c r="DE40" i="3"/>
  <c r="I59" i="3"/>
  <c r="H59" i="3" s="1"/>
  <c r="DD40" i="3"/>
  <c r="DC40" i="3"/>
  <c r="DB40" i="3" s="1"/>
  <c r="DA40" i="3" s="1"/>
  <c r="CZ40" i="3" s="1"/>
  <c r="CY40" i="3" s="1"/>
  <c r="CX40" i="3" s="1"/>
  <c r="CW40" i="3" s="1"/>
  <c r="CV40" i="3" s="1"/>
  <c r="CU40" i="3" s="1"/>
  <c r="CT40" i="3" s="1"/>
  <c r="CS40" i="3" s="1"/>
  <c r="CR40" i="3" s="1"/>
  <c r="CQ40" i="3" s="1"/>
  <c r="CP40" i="3"/>
  <c r="CO40" i="3"/>
  <c r="G57" i="3" s="1"/>
  <c r="CN40" i="3"/>
  <c r="CM40" i="3" s="1"/>
  <c r="CL40" i="3" s="1"/>
  <c r="CK40" i="3" s="1"/>
  <c r="CJ40" i="3" s="1"/>
  <c r="CI40" i="3" s="1"/>
  <c r="CH40" i="3" s="1"/>
  <c r="CG40" i="3" s="1"/>
  <c r="CF40" i="3" s="1"/>
  <c r="CE40" i="3" s="1"/>
  <c r="CD40" i="3" s="1"/>
  <c r="CC40" i="3" s="1"/>
  <c r="CB40" i="3" s="1"/>
  <c r="CA40" i="3"/>
  <c r="BZ40" i="3"/>
  <c r="BY40" i="3"/>
  <c r="BX40" i="3" s="1"/>
  <c r="BW40" i="3" s="1"/>
  <c r="BV40" i="3" s="1"/>
  <c r="BU40" i="3" s="1"/>
  <c r="BT40" i="3" s="1"/>
  <c r="BS40" i="3" s="1"/>
  <c r="BR40" i="3" s="1"/>
  <c r="BQ40" i="3" s="1"/>
  <c r="BP40" i="3" s="1"/>
  <c r="E54" i="3" s="1"/>
  <c r="BO40" i="3"/>
  <c r="BN40" i="3" s="1"/>
  <c r="I51" i="3"/>
  <c r="H51" i="3" s="1"/>
  <c r="G51" i="3"/>
  <c r="F51" i="3"/>
  <c r="E51" i="3"/>
  <c r="D51" i="3" s="1"/>
  <c r="D46" i="3"/>
  <c r="E46" i="3"/>
  <c r="E58" i="3" l="1"/>
  <c r="D58" i="3" s="1"/>
  <c r="M58" i="3"/>
  <c r="E53" i="3"/>
  <c r="D53" i="3" s="1"/>
  <c r="K58" i="3"/>
  <c r="J58" i="3" s="1"/>
  <c r="G58" i="3"/>
  <c r="F58" i="3" s="1"/>
  <c r="I58" i="3"/>
  <c r="E57" i="3"/>
  <c r="E52" i="3"/>
  <c r="D55" i="3" s="1"/>
  <c r="F51" i="4"/>
  <c r="G51" i="4"/>
  <c r="V40" i="4"/>
  <c r="E50" i="4"/>
  <c r="D50" i="4" s="1"/>
  <c r="K60" i="4"/>
  <c r="J60" i="4" s="1"/>
  <c r="I57" i="3"/>
  <c r="I60" i="3" s="1"/>
  <c r="M57" i="3"/>
  <c r="D61" i="3"/>
  <c r="D64" i="3" s="1"/>
  <c r="E64" i="3"/>
  <c r="J57" i="3"/>
  <c r="G59" i="3"/>
  <c r="F59" i="3" s="1"/>
  <c r="F57" i="3"/>
  <c r="E59" i="3"/>
  <c r="D59" i="3" s="1"/>
  <c r="D57" i="3"/>
  <c r="E55" i="3"/>
  <c r="K60" i="3" l="1"/>
  <c r="G60" i="3"/>
  <c r="M60" i="3"/>
  <c r="U40" i="4"/>
  <c r="E49" i="4"/>
  <c r="D49" i="4" s="1"/>
  <c r="L60" i="3"/>
  <c r="J60" i="3"/>
  <c r="H60" i="3"/>
  <c r="E60" i="3"/>
  <c r="F60" i="3"/>
  <c r="D60" i="3"/>
  <c r="T40" i="4" l="1"/>
  <c r="S40" i="4" s="1"/>
  <c r="R40" i="4" s="1"/>
  <c r="Q40" i="4" s="1"/>
  <c r="P40" i="4" s="1"/>
  <c r="O40" i="4" s="1"/>
  <c r="N40" i="4" s="1"/>
  <c r="M40" i="4" s="1"/>
  <c r="L40" i="4" s="1"/>
  <c r="K40" i="4" s="1"/>
  <c r="E48" i="4"/>
  <c r="D48" i="4" l="1"/>
  <c r="E51" i="4"/>
  <c r="D51" i="4" s="1"/>
  <c r="J40" i="4"/>
  <c r="E45" i="4"/>
  <c r="I40" i="4" l="1"/>
  <c r="E43" i="4" s="1"/>
  <c r="E44" i="4"/>
  <c r="GR40" i="4" l="1"/>
  <c r="GQ40" i="4" s="1"/>
  <c r="GP40" i="4" s="1"/>
  <c r="GO40" i="4" s="1"/>
  <c r="GN40" i="4" s="1"/>
  <c r="GM40" i="4" s="1"/>
  <c r="GL40" i="4" s="1"/>
  <c r="GK40" i="4" s="1"/>
  <c r="GJ40" i="4" s="1"/>
  <c r="GI40" i="4" s="1"/>
  <c r="GH40" i="4" s="1"/>
  <c r="GG40" i="4" s="1"/>
  <c r="GF40" i="4" s="1"/>
  <c r="GE40" i="4" s="1"/>
  <c r="GD40" i="4" s="1"/>
  <c r="GC40" i="4" s="1"/>
  <c r="D46" i="4"/>
  <c r="GB40" i="4" l="1"/>
  <c r="E63" i="4"/>
  <c r="D63" i="4" s="1"/>
  <c r="GA40" i="4" l="1"/>
  <c r="E61" i="4" s="1"/>
  <c r="E62" i="4"/>
  <c r="D62" i="4" s="1"/>
  <c r="E64" i="4" l="1"/>
  <c r="D61" i="4"/>
  <c r="D64" i="4" l="1"/>
</calcChain>
</file>

<file path=xl/sharedStrings.xml><?xml version="1.0" encoding="utf-8"?>
<sst xmlns="http://schemas.openxmlformats.org/spreadsheetml/2006/main" count="1604" uniqueCount="739">
  <si>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</si>
  <si>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</si>
  <si>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</si>
  <si>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</si>
  <si>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</si>
  <si>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</si>
  <si>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</si>
  <si>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</si>
  <si>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</si>
  <si>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</si>
  <si>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</si>
  <si>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</si>
  <si>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</si>
  <si>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</si>
  <si>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</si>
  <si>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</si>
  <si>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</si>
  <si>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</si>
  <si>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</si>
  <si>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</si>
  <si>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</si>
  <si>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</si>
  <si>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</si>
  <si>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</si>
  <si>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</si>
  <si>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</si>
  <si>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</si>
  <si>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</si>
  <si>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</si>
  <si>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</si>
  <si>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</si>
  <si>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</si>
  <si>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</si>
  <si>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</si>
  <si>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</si>
  <si>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</si>
  <si>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</si>
  <si>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</si>
  <si>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</si>
  <si>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</si>
  <si>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</si>
  <si>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</si>
  <si>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</si>
  <si>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</si>
  <si>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</si>
  <si>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</si>
  <si>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</si>
  <si>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</si>
  <si>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</si>
  <si>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</si>
  <si>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</si>
  <si>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</si>
  <si>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</si>
  <si>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</si>
  <si>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</si>
  <si>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</si>
  <si>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</si>
  <si>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</si>
  <si>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</si>
  <si>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</si>
  <si>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</si>
  <si>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</si>
  <si>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</si>
  <si>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</si>
  <si>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</si>
  <si>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</si>
  <si>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</si>
  <si>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</si>
  <si>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</si>
  <si>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</si>
  <si>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</si>
  <si>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</si>
  <si>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</si>
  <si>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</si>
  <si>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</si>
  <si>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</si>
  <si>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</si>
  <si>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</si>
  <si>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</si>
  <si>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</si>
  <si>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</si>
  <si>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</si>
  <si>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</si>
  <si>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</si>
  <si>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</si>
  <si>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</si>
  <si>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</si>
  <si>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</si>
  <si>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</si>
  <si>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</si>
  <si>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</si>
  <si>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</si>
  <si>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</si>
  <si>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</si>
  <si>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</si>
  <si>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</si>
  <si>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</si>
  <si>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</si>
  <si>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</si>
  <si>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</si>
  <si>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</si>
  <si>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</si>
  <si>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</si>
  <si>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</si>
  <si>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</si>
  <si>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</si>
  <si>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</si>
  <si>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</si>
  <si>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</si>
  <si>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</si>
  <si>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</si>
  <si>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</si>
  <si>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</si>
  <si>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</si>
  <si>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</si>
  <si>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</si>
  <si>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</si>
  <si>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</si>
  <si>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</si>
  <si>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</si>
  <si>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</si>
  <si>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</si>
  <si>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</si>
  <si>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</si>
  <si>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</si>
  <si>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</si>
  <si>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</si>
  <si>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</si>
  <si>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</si>
  <si>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</si>
  <si>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</si>
  <si>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</si>
  <si>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</si>
  <si>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</si>
  <si>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</si>
  <si>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</si>
  <si>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</si>
  <si>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</si>
  <si>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</si>
  <si>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</si>
  <si>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</si>
  <si>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</si>
  <si>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</si>
  <si>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</si>
  <si>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</si>
  <si>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</si>
  <si>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</si>
  <si>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</si>
  <si>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</si>
  <si>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</si>
  <si>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</si>
  <si>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</si>
  <si>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</si>
  <si>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</si>
  <si>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</si>
  <si>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</si>
  <si>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</si>
  <si>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</si>
  <si>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</si>
  <si>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</si>
  <si>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</si>
  <si>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</si>
  <si>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</si>
  <si>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</si>
  <si>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</si>
  <si>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</si>
  <si>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</si>
  <si>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</si>
  <si>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</si>
  <si>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</si>
  <si>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</si>
  <si>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</si>
  <si>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</si>
  <si>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</si>
  <si>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</si>
  <si>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</si>
  <si>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</si>
  <si>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</si>
  <si>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</si>
  <si>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</si>
  <si>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</si>
  <si>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</si>
  <si>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</si>
  <si>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</si>
  <si>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</si>
  <si>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</si>
  <si>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</si>
  <si>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</si>
  <si>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</si>
  <si>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</si>
  <si>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</si>
  <si>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</si>
  <si>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</si>
  <si>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</si>
  <si>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</si>
  <si>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</si>
  <si>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</si>
  <si>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</si>
  <si>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</si>
  <si>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</si>
  <si>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</si>
  <si>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</si>
  <si>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</si>
  <si>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</si>
  <si>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</si>
  <si>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</si>
  <si>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</si>
  <si>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</si>
  <si>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</si>
  <si>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</si>
  <si>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</si>
  <si>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</si>
  <si>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</si>
  <si>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</si>
  <si>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</si>
  <si>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</si>
  <si>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</si>
  <si>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</si>
  <si>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</si>
  <si>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</si>
  <si>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</si>
  <si>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</si>
  <si>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</si>
  <si>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</si>
  <si>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</si>
  <si>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</si>
  <si>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</si>
  <si>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</si>
  <si>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</si>
  <si>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</si>
  <si>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</si>
  <si>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</si>
  <si>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</si>
  <si>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</si>
  <si>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</si>
  <si>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</si>
  <si>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</si>
  <si>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</si>
  <si>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</si>
  <si>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</si>
  <si>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</si>
  <si>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</si>
  <si>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</si>
  <si>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</si>
  <si>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</si>
  <si>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</si>
  <si>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</si>
  <si>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</si>
  <si>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</si>
  <si>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</si>
  <si>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</si>
  <si>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</si>
  <si>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</si>
  <si>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</si>
  <si>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</si>
  <si>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</si>
  <si>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</si>
  <si>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</si>
  <si>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</si>
  <si>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</si>
  <si>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</si>
  <si>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</si>
  <si>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</si>
  <si>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</si>
  <si>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</si>
  <si>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</si>
  <si>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</si>
  <si>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</si>
  <si>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</si>
  <si>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</si>
  <si>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</si>
  <si>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</si>
  <si>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</si>
  <si>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</si>
  <si>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</si>
  <si>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</si>
  <si>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</si>
  <si>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</si>
  <si>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</si>
  <si>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</si>
  <si>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</si>
  <si>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</si>
  <si>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</si>
  <si>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</si>
  <si>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</si>
  <si>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</si>
  <si>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</si>
  <si>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</si>
  <si>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</si>
  <si>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</si>
  <si>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</si>
  <si>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</si>
  <si>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</si>
  <si>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</si>
  <si>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</si>
  <si>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</si>
  <si>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</si>
  <si>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</si>
  <si>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</si>
  <si>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</si>
  <si>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</si>
  <si>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</si>
  <si>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</si>
  <si>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</si>
  <si>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</si>
  <si>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</si>
  <si>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</si>
  <si>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</si>
  <si>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</si>
  <si>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</si>
  <si>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</si>
  <si>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</si>
  <si>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</si>
  <si>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</si>
  <si>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</si>
  <si>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</si>
  <si>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</si>
  <si>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</si>
  <si>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</si>
  <si>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</si>
  <si>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</si>
  <si>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</si>
  <si>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</si>
  <si>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</si>
  <si>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</si>
  <si>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</si>
  <si>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</si>
  <si>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</si>
  <si>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</si>
  <si>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</si>
  <si>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</si>
  <si>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</si>
  <si>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</si>
  <si>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</si>
  <si>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</si>
  <si>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</si>
  <si>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</si>
  <si>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</si>
  <si>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</si>
  <si>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</si>
  <si>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</si>
  <si>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</si>
  <si>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</si>
  <si>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</si>
  <si>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</si>
  <si>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</si>
  <si>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</si>
  <si>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</si>
  <si>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</si>
  <si>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</si>
  <si>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</si>
  <si>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</si>
  <si>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</si>
  <si>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</si>
  <si>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</si>
  <si>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</si>
  <si>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</si>
  <si>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</si>
  <si>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</si>
  <si>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</si>
  <si>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</si>
  <si>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</si>
  <si>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</si>
  <si>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</si>
  <si>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</si>
  <si>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</si>
  <si>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</si>
  <si>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</si>
  <si>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</si>
  <si>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</si>
  <si>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</si>
  <si>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</si>
  <si>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</si>
  <si>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</si>
  <si>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</si>
  <si>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</si>
  <si>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</si>
  <si>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</si>
  <si>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</si>
  <si>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</si>
  <si>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</si>
  <si>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</si>
  <si>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</si>
  <si>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</si>
  <si>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</si>
  <si>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</si>
  <si>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</si>
  <si>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</si>
  <si>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</si>
  <si>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</si>
  <si>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</si>
  <si>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</si>
  <si>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</si>
  <si>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</si>
  <si>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</si>
  <si>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</si>
  <si>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</si>
  <si>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</si>
  <si>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</si>
  <si>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</si>
  <si>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</si>
  <si>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</si>
  <si>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</si>
  <si>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</si>
  <si>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</si>
  <si>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</si>
  <si>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</si>
  <si>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</si>
  <si>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</si>
  <si>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</si>
  <si>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</si>
  <si>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</si>
  <si>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</si>
  <si>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</si>
  <si>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</si>
  <si>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</si>
  <si>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</si>
  <si>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</si>
  <si>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</si>
  <si>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</si>
  <si>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</si>
  <si>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</si>
  <si>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</si>
  <si>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</si>
  <si>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</si>
  <si>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</si>
  <si>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</si>
  <si>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</si>
  <si>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</si>
  <si>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</si>
  <si>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</si>
  <si>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</si>
  <si>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</si>
  <si>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</si>
  <si>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</si>
  <si>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</si>
  <si>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</si>
  <si>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</si>
  <si>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</si>
  <si>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</si>
  <si>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</si>
  <si>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</si>
  <si>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</si>
  <si>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</si>
  <si>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</si>
  <si>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</si>
  <si>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</si>
  <si>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</si>
  <si>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</si>
  <si>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</si>
  <si>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</si>
  <si>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</si>
  <si>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</si>
  <si>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</si>
  <si>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</si>
  <si>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</si>
  <si>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</si>
  <si>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</si>
  <si>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</si>
  <si>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</si>
  <si>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</si>
  <si>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</si>
  <si>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</si>
  <si>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</si>
  <si>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</si>
  <si>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</si>
  <si>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</si>
  <si>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</si>
  <si>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</si>
  <si>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</si>
  <si>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</si>
  <si>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</si>
  <si>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</si>
  <si>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</si>
  <si>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</si>
  <si>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</si>
  <si>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</si>
  <si>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</si>
  <si>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</si>
  <si>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</si>
  <si>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</si>
  <si>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</si>
  <si>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</si>
  <si>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</si>
  <si>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</si>
  <si>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</si>
  <si>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</si>
  <si>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</si>
  <si>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</si>
  <si>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</si>
  <si>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</si>
  <si>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</si>
  <si>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</si>
  <si>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</si>
  <si>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</si>
  <si>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</si>
  <si>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</si>
  <si>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</si>
  <si>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</si>
  <si>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</si>
  <si>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</si>
  <si>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</si>
  <si>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</si>
  <si>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</si>
  <si>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</si>
  <si>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</si>
  <si>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</si>
  <si>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</si>
  <si>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</si>
  <si>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</si>
  <si>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</si>
  <si>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</si>
  <si>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</si>
  <si>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</si>
  <si>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</si>
  <si>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</si>
  <si>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</si>
  <si>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</si>
  <si>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</si>
  <si>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</si>
  <si>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</si>
  <si>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</si>
  <si>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</si>
  <si>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</si>
  <si>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</si>
  <si>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</si>
  <si>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</si>
  <si>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</si>
  <si>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</si>
  <si>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</si>
  <si>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</si>
  <si>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</si>
  <si>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</si>
  <si>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</si>
  <si>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</si>
  <si>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</si>
  <si>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</si>
  <si>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</si>
  <si>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</si>
  <si>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</si>
  <si>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</si>
  <si>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</si>
  <si>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</si>
  <si>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</si>
  <si>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</si>
  <si>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</si>
  <si>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</si>
  <si>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</si>
  <si>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</si>
  <si>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</si>
  <si>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</si>
  <si>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</si>
  <si>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</si>
  <si>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</si>
  <si>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</si>
  <si>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</si>
  <si>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</si>
  <si>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</si>
  <si>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</si>
  <si>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</si>
  <si>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</si>
  <si>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</si>
  <si>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</si>
  <si>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</si>
  <si>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</si>
  <si>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</si>
  <si>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</si>
  <si>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</si>
  <si>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</si>
  <si>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</si>
  <si>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</si>
  <si>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</si>
  <si>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</si>
  <si>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</si>
  <si>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</si>
  <si>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</si>
  <si>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</si>
  <si>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</si>
  <si>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</si>
  <si>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</si>
  <si>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</si>
  <si>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</si>
  <si>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</si>
  <si>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</si>
  <si>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</si>
  <si>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</si>
  <si>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</si>
  <si>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</si>
  <si>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</si>
  <si>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</si>
  <si>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</si>
  <si>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</si>
  <si>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</si>
  <si>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</si>
  <si>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</si>
  <si>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</si>
  <si>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</si>
  <si>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</si>
  <si>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</si>
  <si>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</si>
  <si>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</si>
  <si>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</si>
  <si>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</si>
  <si>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</si>
  <si>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</si>
  <si>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</si>
  <si>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</si>
  <si>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</si>
  <si>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</si>
  <si>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</si>
  <si>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</si>
  <si>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</si>
  <si>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</si>
  <si>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</si>
  <si>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</si>
  <si>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</si>
  <si>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</si>
  <si>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</si>
  <si>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</si>
  <si>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</si>
  <si>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</si>
  <si>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</si>
  <si>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</si>
  <si>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</si>
  <si>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</si>
  <si>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</si>
  <si>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</si>
  <si>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</si>
  <si>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</si>
  <si>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</si>
  <si>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</si>
  <si>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</si>
  <si>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</si>
  <si>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Ортаңғы  тобына арналған (3 жастағы балалар) бақылау парағы</t>
  </si>
  <si>
    <t xml:space="preserve">                                  Ересек  тобына арналған (4 жастағы балалар) бақылау парағы</t>
  </si>
  <si>
    <t>Таңсықбай Аруна Бейбітқызы</t>
  </si>
  <si>
    <t xml:space="preserve">                                  Оқу жылы: 2023-2024ж                             Топ:  "Құлыншақ" ортаңғы  топ               Өткізу кезеңі: Бастапқы                    Өткізу мерзімі: Қыркүйек</t>
  </si>
  <si>
    <t xml:space="preserve">                                  Оқу жылы: 2023-2024ж                            Топ: "Қыран" ересек  топ              Өткізу кезеңі:  Бастапқы      Өткізу мерзімі: Қыркүйек</t>
  </si>
  <si>
    <t xml:space="preserve">                                  Оқу жылы: 2023-2024ж                            Топ: "Балапан"  ортаңғы  топ                Өткізу кезеңі:Бастапқы       Өткізу мерзімі: Қыркүйек</t>
  </si>
  <si>
    <t xml:space="preserve">                                  Оқу жылы: 2023-2024ж                              Топ: "Барыс" ересек топ               Өткізу кезеңі: Бастапқы        Өткізу мерзімі:  Қыркүйек</t>
  </si>
  <si>
    <t>Дарханбай Інжу Жоланқызы</t>
  </si>
  <si>
    <t>Сүгірбай Ерфахшад Мұратұлы</t>
  </si>
  <si>
    <t>Талгат Ағила Асылжанқызы</t>
  </si>
  <si>
    <t>Рахымберді Айзия Азилханқызы</t>
  </si>
  <si>
    <t>Такир Мадина Елдосқызы</t>
  </si>
  <si>
    <t>Елеу Мансұрәлі Азаматұлы</t>
  </si>
  <si>
    <t>Муниралы Аружан Омирбекқызы</t>
  </si>
  <si>
    <t xml:space="preserve">Сейтжан Аман </t>
  </si>
  <si>
    <t>Берік Нұрмухаммед Нұрдәулетұлы</t>
  </si>
  <si>
    <t>Әуез Нұр Аят Үмбетәліұлы</t>
  </si>
  <si>
    <t>Набихан Нұрхан Нуриддинұлы</t>
  </si>
  <si>
    <t>Сейлбек Әлинұр Жандосұлы</t>
  </si>
  <si>
    <t xml:space="preserve">Қайнар Кәусар </t>
  </si>
  <si>
    <t>Әкімжан Еламан Нурланұлы</t>
  </si>
  <si>
    <t>Исак Таукехан Сапарғалиұлы</t>
  </si>
  <si>
    <t>Бақтияр Медина Нұрсұлтанқызы</t>
  </si>
  <si>
    <t>Нурали Ерсұлтан Дауренұлы</t>
  </si>
  <si>
    <t>Бауыржан Табиғат Ерғалиұлы</t>
  </si>
  <si>
    <t>Байтыкбай Кәусәр Дәуренқызы</t>
  </si>
  <si>
    <t>Ермек Әли Нурболұлы</t>
  </si>
  <si>
    <t>Али Жанали Бахытжанұлы</t>
  </si>
  <si>
    <t>Лес Айбек Есенғалиұлы</t>
  </si>
  <si>
    <t>Аманкул Сезім Тлеубердиқызы</t>
  </si>
  <si>
    <t>Кементай Раян Бейсенбекұлы</t>
  </si>
  <si>
    <t>Тағай Айсұлтан Нұрғазыұлы</t>
  </si>
  <si>
    <t>Бақытбек Бағым Дидарбекқызы</t>
  </si>
  <si>
    <t>Бактияр Балерке Жамбылқызы</t>
  </si>
  <si>
    <t>Талгат Олжас Медетұлы</t>
  </si>
  <si>
    <t>Рахман Жібек Баймаханқызы</t>
  </si>
  <si>
    <t>Айнабек Дінислам Нурдаулетұлы</t>
  </si>
  <si>
    <t>Данабек Айғаным</t>
  </si>
  <si>
    <t>Каналы Анель Нурдаулетқызы</t>
  </si>
  <si>
    <t>Бақытбек Заңғар Серікұлы</t>
  </si>
  <si>
    <t>Әбдікалық Елдар Берікұлы</t>
  </si>
  <si>
    <t>Ибрахим Айдар Жанғалиұлы</t>
  </si>
  <si>
    <t>Оразгали Әсия Досжанқызы</t>
  </si>
  <si>
    <t>Назирбек Шахмұхаммед Бакытжанұлы</t>
  </si>
  <si>
    <t>Толысбай Балым Берікқызы</t>
  </si>
  <si>
    <t>Абдисаттар Арсен Бегимбетұлы</t>
  </si>
  <si>
    <t>Мухтар Жадыра Есимханқызы</t>
  </si>
  <si>
    <t>Амзе Али Шынболатұлы</t>
  </si>
  <si>
    <t>Лес Мейірім Ердосқызы</t>
  </si>
  <si>
    <t>Исақ Құндыз Ерғалиқызы</t>
  </si>
  <si>
    <t>Турсынбай Бақкелді Бакбергенұлы</t>
  </si>
  <si>
    <t>Қасымбек Нұрислам Бексултанұлы</t>
  </si>
  <si>
    <t>Өмірзақ Асылым Азаматқызы</t>
  </si>
  <si>
    <t>Маханбетәлі Айсезім Еркінқызы</t>
  </si>
  <si>
    <t>Асилбек Аяла Мухамедиярқызы</t>
  </si>
  <si>
    <t>Өмірбек Ерсаин Қайратбекұлы</t>
  </si>
  <si>
    <t>Мунирали Бексұлтан Омирбекұлы</t>
  </si>
  <si>
    <t>Багдаулетқызы Даяна</t>
  </si>
  <si>
    <t>Тұрғын Айбат Елдосұлы</t>
  </si>
  <si>
    <t>Мунирали Айым Рустемқызы</t>
  </si>
  <si>
    <t>Әнуарбек Аруна Ақтөреқызы</t>
  </si>
  <si>
    <t>Мұқтар Дінмұхамед Елдосұлы</t>
  </si>
  <si>
    <t>Қиян Ерқанат Нұрқанатұлы</t>
  </si>
  <si>
    <t>Давлатбой Махаббат Абдумаликқызы</t>
  </si>
  <si>
    <t>Өмірзақ Мұқағали</t>
  </si>
  <si>
    <t>Ербол Айя Алпамысқызы</t>
  </si>
  <si>
    <t>Нурбек Алинур Айбекұлы</t>
  </si>
  <si>
    <t>Тасыбек Лашын</t>
  </si>
  <si>
    <t>Бауыржан Альмира Бақбергенқызы</t>
  </si>
  <si>
    <t>Базарбай Айғаным Махсатбекқызы</t>
  </si>
  <si>
    <t>Қиян Асылым Шынғысқызы</t>
  </si>
  <si>
    <t>Берік Нұрайым Нұрдаулетқызы</t>
  </si>
  <si>
    <t>Кыдыр Інжу Асылбекқызы</t>
  </si>
  <si>
    <t>Әкімжан Адина Нурланқызы</t>
  </si>
  <si>
    <t>Нурали Адина Данабекқызы</t>
  </si>
  <si>
    <t>Сапа Омар Мұхаммедаұлы</t>
  </si>
  <si>
    <t>Тансык Дәулетбек Болатұлы</t>
  </si>
  <si>
    <t>Қошқарбай Алинұр Нурболатұлы</t>
  </si>
  <si>
    <t>Слан Балым Бактиярқызы</t>
  </si>
  <si>
    <t>Барат Айару Баязинқызы</t>
  </si>
  <si>
    <t>Өмірзақ Заңғар Миллионұлы</t>
  </si>
  <si>
    <t>Байтыкбай Көркем Дәуренқызы</t>
  </si>
  <si>
    <t>Сайдулла Омар Эркинұлы</t>
  </si>
  <si>
    <t>Құралбай Нұрдаулет</t>
  </si>
  <si>
    <t xml:space="preserve">Менлибек Нұрғалым Нұрғалиұлы </t>
  </si>
  <si>
    <t>Амантай Алихан Сапарбекұлы</t>
  </si>
  <si>
    <t>Бақтияр Дара Нурсултанқызы</t>
  </si>
  <si>
    <t>Арал Айкөркем Едилқызы</t>
  </si>
  <si>
    <t>Зейнулла Ұлданай Жандосқызы</t>
  </si>
  <si>
    <t>Рсалы Айым Нуржигитқызы</t>
  </si>
  <si>
    <t>Таңсықбай Аяла Бейбітқызы</t>
  </si>
  <si>
    <t>Нурали Айару Дауренқызы</t>
  </si>
  <si>
    <t>Нақыпбек Аңсар Әділетұлы</t>
  </si>
  <si>
    <t>Болат Медина Аятқызы</t>
  </si>
  <si>
    <t>Қаналы Аяна Ердәулетқызы</t>
  </si>
  <si>
    <t>Анаркул Ерден Ержигитұлы</t>
  </si>
  <si>
    <t>Муниралы Бексұлтан Омирбекұлы</t>
  </si>
  <si>
    <t>Амангелді Айару Маратқызы</t>
  </si>
  <si>
    <t xml:space="preserve">Ерланқызы Медина </t>
  </si>
  <si>
    <t>Бактыбай Асылжан Айдосұлы</t>
  </si>
  <si>
    <t>Өткел Әлинұр Айдосұлы</t>
  </si>
  <si>
    <t>Аскар Жантөре Сакенұлы</t>
  </si>
  <si>
    <t>Әлжанов Төреғали</t>
  </si>
  <si>
    <t>Калдыбаев Асыл-Кеней</t>
  </si>
  <si>
    <t>Егемберді Дария Маратқызы</t>
  </si>
  <si>
    <t>Камал Мейірхан Сакенұлы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</si>
</sst>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0" xfId="0" applyBorder="1"/>
    <xf numFmtId="164" fontId="14" fillId="2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5" workbookViewId="0">
      <selection activeCell="B18" sqref="B18"/>
    </sheetView>
  </sheetViews>
  <sheetFormatPr defaultRowHeight="14.4" x14ac:dyDescent="0.3"/>
  <cols>
    <col min="2" max="2" width="33.88671875" customWidth="1"/>
  </cols>
  <sheetData>
    <row r="1" spans="1:254" ht="15.6" x14ac:dyDescent="0.3">
      <c r="A1" s="4" t="s">
        <v>37</v>
      </c>
      <c r="B1" s="9" t="s">
        <v>633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66" t="s">
        <v>636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5"/>
      <c r="S2" s="5"/>
      <c r="T2" s="5"/>
      <c r="U2" s="5"/>
      <c r="V2" s="5"/>
      <c r="FI2" s="50" t="s">
        <v>631</v>
      </c>
      <c r="FJ2" s="50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54" t="s">
        <v>0</v>
      </c>
      <c r="B4" s="54" t="s">
        <v>1</v>
      </c>
      <c r="C4" s="55" t="s">
        <v>15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68" t="s">
        <v>2</v>
      </c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0"/>
      <c r="BK4" s="64" t="s">
        <v>26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71" t="s">
        <v>30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3"/>
      <c r="EW4" s="51" t="s">
        <v>34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254" ht="15.75" customHeight="1" x14ac:dyDescent="0.3">
      <c r="A5" s="54"/>
      <c r="B5" s="54"/>
      <c r="C5" s="56" t="s">
        <v>16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 t="s">
        <v>14</v>
      </c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8" t="s">
        <v>3</v>
      </c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 t="s">
        <v>118</v>
      </c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6" t="s">
        <v>119</v>
      </c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 t="s">
        <v>38</v>
      </c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65" t="s">
        <v>477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 t="s">
        <v>39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74" t="s">
        <v>40</v>
      </c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65" t="s">
        <v>32</v>
      </c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58" t="s">
        <v>35</v>
      </c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</row>
    <row r="6" spans="1:254" ht="15.75" hidden="1" x14ac:dyDescent="0.25">
      <c r="A6" s="54"/>
      <c r="B6" s="54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54"/>
      <c r="B7" s="54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54"/>
      <c r="B8" s="54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54"/>
      <c r="B9" s="54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54"/>
      <c r="B10" s="54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54"/>
      <c r="B11" s="54"/>
      <c r="C11" s="56" t="s">
        <v>67</v>
      </c>
      <c r="D11" s="56" t="s">
        <v>5</v>
      </c>
      <c r="E11" s="56" t="s">
        <v>6</v>
      </c>
      <c r="F11" s="56" t="s">
        <v>106</v>
      </c>
      <c r="G11" s="56" t="s">
        <v>7</v>
      </c>
      <c r="H11" s="56" t="s">
        <v>8</v>
      </c>
      <c r="I11" s="56" t="s">
        <v>68</v>
      </c>
      <c r="J11" s="56" t="s">
        <v>9</v>
      </c>
      <c r="K11" s="56" t="s">
        <v>10</v>
      </c>
      <c r="L11" s="56" t="s">
        <v>69</v>
      </c>
      <c r="M11" s="56" t="s">
        <v>9</v>
      </c>
      <c r="N11" s="56" t="s">
        <v>10</v>
      </c>
      <c r="O11" s="56" t="s">
        <v>70</v>
      </c>
      <c r="P11" s="56" t="s">
        <v>11</v>
      </c>
      <c r="Q11" s="56" t="s">
        <v>4</v>
      </c>
      <c r="R11" s="56" t="s">
        <v>71</v>
      </c>
      <c r="S11" s="56"/>
      <c r="T11" s="56"/>
      <c r="U11" s="56" t="s">
        <v>436</v>
      </c>
      <c r="V11" s="56"/>
      <c r="W11" s="56"/>
      <c r="X11" s="56" t="s">
        <v>437</v>
      </c>
      <c r="Y11" s="56"/>
      <c r="Z11" s="56"/>
      <c r="AA11" s="58" t="s">
        <v>438</v>
      </c>
      <c r="AB11" s="58"/>
      <c r="AC11" s="58"/>
      <c r="AD11" s="56" t="s">
        <v>72</v>
      </c>
      <c r="AE11" s="56"/>
      <c r="AF11" s="56"/>
      <c r="AG11" s="56" t="s">
        <v>73</v>
      </c>
      <c r="AH11" s="56"/>
      <c r="AI11" s="56"/>
      <c r="AJ11" s="58" t="s">
        <v>74</v>
      </c>
      <c r="AK11" s="58"/>
      <c r="AL11" s="58"/>
      <c r="AM11" s="56" t="s">
        <v>75</v>
      </c>
      <c r="AN11" s="56"/>
      <c r="AO11" s="56"/>
      <c r="AP11" s="56" t="s">
        <v>76</v>
      </c>
      <c r="AQ11" s="56"/>
      <c r="AR11" s="56"/>
      <c r="AS11" s="56" t="s">
        <v>77</v>
      </c>
      <c r="AT11" s="56"/>
      <c r="AU11" s="56"/>
      <c r="AV11" s="56" t="s">
        <v>78</v>
      </c>
      <c r="AW11" s="56"/>
      <c r="AX11" s="56"/>
      <c r="AY11" s="56" t="s">
        <v>107</v>
      </c>
      <c r="AZ11" s="56"/>
      <c r="BA11" s="56"/>
      <c r="BB11" s="56" t="s">
        <v>79</v>
      </c>
      <c r="BC11" s="56"/>
      <c r="BD11" s="56"/>
      <c r="BE11" s="56" t="s">
        <v>460</v>
      </c>
      <c r="BF11" s="56"/>
      <c r="BG11" s="56"/>
      <c r="BH11" s="56" t="s">
        <v>80</v>
      </c>
      <c r="BI11" s="56"/>
      <c r="BJ11" s="56"/>
      <c r="BK11" s="58" t="s">
        <v>81</v>
      </c>
      <c r="BL11" s="58"/>
      <c r="BM11" s="58"/>
      <c r="BN11" s="58" t="s">
        <v>108</v>
      </c>
      <c r="BO11" s="58"/>
      <c r="BP11" s="58"/>
      <c r="BQ11" s="58" t="s">
        <v>82</v>
      </c>
      <c r="BR11" s="58"/>
      <c r="BS11" s="58"/>
      <c r="BT11" s="58" t="s">
        <v>83</v>
      </c>
      <c r="BU11" s="58"/>
      <c r="BV11" s="58"/>
      <c r="BW11" s="58" t="s">
        <v>84</v>
      </c>
      <c r="BX11" s="58"/>
      <c r="BY11" s="58"/>
      <c r="BZ11" s="58" t="s">
        <v>85</v>
      </c>
      <c r="CA11" s="58"/>
      <c r="CB11" s="58"/>
      <c r="CC11" s="58" t="s">
        <v>109</v>
      </c>
      <c r="CD11" s="58"/>
      <c r="CE11" s="58"/>
      <c r="CF11" s="58" t="s">
        <v>86</v>
      </c>
      <c r="CG11" s="58"/>
      <c r="CH11" s="58"/>
      <c r="CI11" s="58" t="s">
        <v>87</v>
      </c>
      <c r="CJ11" s="58"/>
      <c r="CK11" s="58"/>
      <c r="CL11" s="58" t="s">
        <v>88</v>
      </c>
      <c r="CM11" s="58"/>
      <c r="CN11" s="58"/>
      <c r="CO11" s="58" t="s">
        <v>89</v>
      </c>
      <c r="CP11" s="58"/>
      <c r="CQ11" s="58"/>
      <c r="CR11" s="58" t="s">
        <v>90</v>
      </c>
      <c r="CS11" s="58"/>
      <c r="CT11" s="58"/>
      <c r="CU11" s="58" t="s">
        <v>91</v>
      </c>
      <c r="CV11" s="58"/>
      <c r="CW11" s="58"/>
      <c r="CX11" s="58" t="s">
        <v>92</v>
      </c>
      <c r="CY11" s="58"/>
      <c r="CZ11" s="58"/>
      <c r="DA11" s="58" t="s">
        <v>93</v>
      </c>
      <c r="DB11" s="58"/>
      <c r="DC11" s="58"/>
      <c r="DD11" s="58" t="s">
        <v>94</v>
      </c>
      <c r="DE11" s="58"/>
      <c r="DF11" s="58"/>
      <c r="DG11" s="58" t="s">
        <v>110</v>
      </c>
      <c r="DH11" s="58"/>
      <c r="DI11" s="58"/>
      <c r="DJ11" s="58" t="s">
        <v>95</v>
      </c>
      <c r="DK11" s="58"/>
      <c r="DL11" s="58"/>
      <c r="DM11" s="58" t="s">
        <v>96</v>
      </c>
      <c r="DN11" s="58"/>
      <c r="DO11" s="58"/>
      <c r="DP11" s="58" t="s">
        <v>97</v>
      </c>
      <c r="DQ11" s="58"/>
      <c r="DR11" s="58"/>
      <c r="DS11" s="58" t="s">
        <v>98</v>
      </c>
      <c r="DT11" s="58"/>
      <c r="DU11" s="58"/>
      <c r="DV11" s="58" t="s">
        <v>99</v>
      </c>
      <c r="DW11" s="58"/>
      <c r="DX11" s="58"/>
      <c r="DY11" s="58" t="s">
        <v>100</v>
      </c>
      <c r="DZ11" s="58"/>
      <c r="EA11" s="58"/>
      <c r="EB11" s="58" t="s">
        <v>101</v>
      </c>
      <c r="EC11" s="58"/>
      <c r="ED11" s="58"/>
      <c r="EE11" s="58" t="s">
        <v>111</v>
      </c>
      <c r="EF11" s="58"/>
      <c r="EG11" s="58"/>
      <c r="EH11" s="58" t="s">
        <v>112</v>
      </c>
      <c r="EI11" s="58"/>
      <c r="EJ11" s="58"/>
      <c r="EK11" s="58" t="s">
        <v>113</v>
      </c>
      <c r="EL11" s="58"/>
      <c r="EM11" s="58"/>
      <c r="EN11" s="58" t="s">
        <v>114</v>
      </c>
      <c r="EO11" s="58"/>
      <c r="EP11" s="58"/>
      <c r="EQ11" s="58" t="s">
        <v>115</v>
      </c>
      <c r="ER11" s="58"/>
      <c r="ES11" s="58"/>
      <c r="ET11" s="58" t="s">
        <v>116</v>
      </c>
      <c r="EU11" s="58"/>
      <c r="EV11" s="58"/>
      <c r="EW11" s="58" t="s">
        <v>102</v>
      </c>
      <c r="EX11" s="58"/>
      <c r="EY11" s="58"/>
      <c r="EZ11" s="58" t="s">
        <v>117</v>
      </c>
      <c r="FA11" s="58"/>
      <c r="FB11" s="58"/>
      <c r="FC11" s="58" t="s">
        <v>103</v>
      </c>
      <c r="FD11" s="58"/>
      <c r="FE11" s="58"/>
      <c r="FF11" s="58" t="s">
        <v>104</v>
      </c>
      <c r="FG11" s="58"/>
      <c r="FH11" s="58"/>
      <c r="FI11" s="58" t="s">
        <v>105</v>
      </c>
      <c r="FJ11" s="58"/>
      <c r="FK11" s="58"/>
    </row>
    <row r="12" spans="1:254" ht="79.5" customHeight="1" x14ac:dyDescent="0.3">
      <c r="A12" s="54"/>
      <c r="B12" s="54"/>
      <c r="C12" s="57" t="s">
        <v>418</v>
      </c>
      <c r="D12" s="57"/>
      <c r="E12" s="57"/>
      <c r="F12" s="57" t="s">
        <v>422</v>
      </c>
      <c r="G12" s="57"/>
      <c r="H12" s="57"/>
      <c r="I12" s="57" t="s">
        <v>426</v>
      </c>
      <c r="J12" s="57"/>
      <c r="K12" s="57"/>
      <c r="L12" s="57" t="s">
        <v>430</v>
      </c>
      <c r="M12" s="57"/>
      <c r="N12" s="57"/>
      <c r="O12" s="57" t="s">
        <v>432</v>
      </c>
      <c r="P12" s="57"/>
      <c r="Q12" s="57"/>
      <c r="R12" s="57" t="s">
        <v>435</v>
      </c>
      <c r="S12" s="57"/>
      <c r="T12" s="57"/>
      <c r="U12" s="57" t="s">
        <v>125</v>
      </c>
      <c r="V12" s="57"/>
      <c r="W12" s="57"/>
      <c r="X12" s="57" t="s">
        <v>128</v>
      </c>
      <c r="Y12" s="57"/>
      <c r="Z12" s="57"/>
      <c r="AA12" s="57" t="s">
        <v>439</v>
      </c>
      <c r="AB12" s="57"/>
      <c r="AC12" s="57"/>
      <c r="AD12" s="57" t="s">
        <v>443</v>
      </c>
      <c r="AE12" s="57"/>
      <c r="AF12" s="57"/>
      <c r="AG12" s="57" t="s">
        <v>444</v>
      </c>
      <c r="AH12" s="57"/>
      <c r="AI12" s="57"/>
      <c r="AJ12" s="57" t="s">
        <v>448</v>
      </c>
      <c r="AK12" s="57"/>
      <c r="AL12" s="57"/>
      <c r="AM12" s="57" t="s">
        <v>452</v>
      </c>
      <c r="AN12" s="57"/>
      <c r="AO12" s="57"/>
      <c r="AP12" s="57" t="s">
        <v>456</v>
      </c>
      <c r="AQ12" s="57"/>
      <c r="AR12" s="57"/>
      <c r="AS12" s="57" t="s">
        <v>457</v>
      </c>
      <c r="AT12" s="57"/>
      <c r="AU12" s="57"/>
      <c r="AV12" s="57" t="s">
        <v>461</v>
      </c>
      <c r="AW12" s="57"/>
      <c r="AX12" s="57"/>
      <c r="AY12" s="57" t="s">
        <v>462</v>
      </c>
      <c r="AZ12" s="57"/>
      <c r="BA12" s="57"/>
      <c r="BB12" s="57" t="s">
        <v>463</v>
      </c>
      <c r="BC12" s="57"/>
      <c r="BD12" s="57"/>
      <c r="BE12" s="57" t="s">
        <v>464</v>
      </c>
      <c r="BF12" s="57"/>
      <c r="BG12" s="57"/>
      <c r="BH12" s="57" t="s">
        <v>465</v>
      </c>
      <c r="BI12" s="57"/>
      <c r="BJ12" s="57"/>
      <c r="BK12" s="57" t="s">
        <v>143</v>
      </c>
      <c r="BL12" s="57"/>
      <c r="BM12" s="57"/>
      <c r="BN12" s="57" t="s">
        <v>145</v>
      </c>
      <c r="BO12" s="57"/>
      <c r="BP12" s="57"/>
      <c r="BQ12" s="57" t="s">
        <v>469</v>
      </c>
      <c r="BR12" s="57"/>
      <c r="BS12" s="57"/>
      <c r="BT12" s="57" t="s">
        <v>470</v>
      </c>
      <c r="BU12" s="57"/>
      <c r="BV12" s="57"/>
      <c r="BW12" s="57" t="s">
        <v>471</v>
      </c>
      <c r="BX12" s="57"/>
      <c r="BY12" s="57"/>
      <c r="BZ12" s="57" t="s">
        <v>472</v>
      </c>
      <c r="CA12" s="57"/>
      <c r="CB12" s="57"/>
      <c r="CC12" s="57" t="s">
        <v>155</v>
      </c>
      <c r="CD12" s="57"/>
      <c r="CE12" s="57"/>
      <c r="CF12" s="67" t="s">
        <v>158</v>
      </c>
      <c r="CG12" s="67"/>
      <c r="CH12" s="67"/>
      <c r="CI12" s="57" t="s">
        <v>162</v>
      </c>
      <c r="CJ12" s="57"/>
      <c r="CK12" s="57"/>
      <c r="CL12" s="57" t="s">
        <v>624</v>
      </c>
      <c r="CM12" s="57"/>
      <c r="CN12" s="57"/>
      <c r="CO12" s="57" t="s">
        <v>168</v>
      </c>
      <c r="CP12" s="57"/>
      <c r="CQ12" s="57"/>
      <c r="CR12" s="67" t="s">
        <v>171</v>
      </c>
      <c r="CS12" s="67"/>
      <c r="CT12" s="67"/>
      <c r="CU12" s="57" t="s">
        <v>174</v>
      </c>
      <c r="CV12" s="57"/>
      <c r="CW12" s="57"/>
      <c r="CX12" s="57" t="s">
        <v>176</v>
      </c>
      <c r="CY12" s="57"/>
      <c r="CZ12" s="57"/>
      <c r="DA12" s="57" t="s">
        <v>180</v>
      </c>
      <c r="DB12" s="57"/>
      <c r="DC12" s="57"/>
      <c r="DD12" s="67" t="s">
        <v>184</v>
      </c>
      <c r="DE12" s="67"/>
      <c r="DF12" s="67"/>
      <c r="DG12" s="67" t="s">
        <v>186</v>
      </c>
      <c r="DH12" s="67"/>
      <c r="DI12" s="67"/>
      <c r="DJ12" s="67" t="s">
        <v>190</v>
      </c>
      <c r="DK12" s="67"/>
      <c r="DL12" s="67"/>
      <c r="DM12" s="67" t="s">
        <v>194</v>
      </c>
      <c r="DN12" s="67"/>
      <c r="DO12" s="67"/>
      <c r="DP12" s="67" t="s">
        <v>198</v>
      </c>
      <c r="DQ12" s="67"/>
      <c r="DR12" s="67"/>
      <c r="DS12" s="67" t="s">
        <v>201</v>
      </c>
      <c r="DT12" s="67"/>
      <c r="DU12" s="67"/>
      <c r="DV12" s="67" t="s">
        <v>204</v>
      </c>
      <c r="DW12" s="67"/>
      <c r="DX12" s="67"/>
      <c r="DY12" s="67" t="s">
        <v>208</v>
      </c>
      <c r="DZ12" s="67"/>
      <c r="EA12" s="67"/>
      <c r="EB12" s="67" t="s">
        <v>210</v>
      </c>
      <c r="EC12" s="67"/>
      <c r="ED12" s="67"/>
      <c r="EE12" s="67" t="s">
        <v>481</v>
      </c>
      <c r="EF12" s="67"/>
      <c r="EG12" s="67"/>
      <c r="EH12" s="67" t="s">
        <v>212</v>
      </c>
      <c r="EI12" s="67"/>
      <c r="EJ12" s="67"/>
      <c r="EK12" s="67" t="s">
        <v>213</v>
      </c>
      <c r="EL12" s="67"/>
      <c r="EM12" s="67"/>
      <c r="EN12" s="67" t="s">
        <v>490</v>
      </c>
      <c r="EO12" s="67"/>
      <c r="EP12" s="67"/>
      <c r="EQ12" s="67" t="s">
        <v>492</v>
      </c>
      <c r="ER12" s="67"/>
      <c r="ES12" s="67"/>
      <c r="ET12" s="67" t="s">
        <v>215</v>
      </c>
      <c r="EU12" s="67"/>
      <c r="EV12" s="67"/>
      <c r="EW12" s="67" t="s">
        <v>216</v>
      </c>
      <c r="EX12" s="67"/>
      <c r="EY12" s="67"/>
      <c r="EZ12" s="67" t="s">
        <v>496</v>
      </c>
      <c r="FA12" s="67"/>
      <c r="FB12" s="67"/>
      <c r="FC12" s="67" t="s">
        <v>500</v>
      </c>
      <c r="FD12" s="67"/>
      <c r="FE12" s="67"/>
      <c r="FF12" s="67" t="s">
        <v>502</v>
      </c>
      <c r="FG12" s="67"/>
      <c r="FH12" s="67"/>
      <c r="FI12" s="67" t="s">
        <v>506</v>
      </c>
      <c r="FJ12" s="67"/>
      <c r="FK12" s="67"/>
    </row>
    <row r="13" spans="1:254" ht="180.6" x14ac:dyDescent="0.3">
      <c r="A13" s="54"/>
      <c r="B13" s="54"/>
      <c r="C13" s="36" t="s">
        <v>420</v>
      </c>
      <c r="D13" s="36" t="s">
        <v>419</v>
      </c>
      <c r="E13" s="36" t="s">
        <v>421</v>
      </c>
      <c r="F13" s="36" t="s">
        <v>423</v>
      </c>
      <c r="G13" s="36" t="s">
        <v>424</v>
      </c>
      <c r="H13" s="36" t="s">
        <v>425</v>
      </c>
      <c r="I13" s="36" t="s">
        <v>427</v>
      </c>
      <c r="J13" s="36" t="s">
        <v>428</v>
      </c>
      <c r="K13" s="36" t="s">
        <v>429</v>
      </c>
      <c r="L13" s="36" t="s">
        <v>431</v>
      </c>
      <c r="M13" s="36" t="s">
        <v>122</v>
      </c>
      <c r="N13" s="36" t="s">
        <v>42</v>
      </c>
      <c r="O13" s="36" t="s">
        <v>433</v>
      </c>
      <c r="P13" s="36" t="s">
        <v>434</v>
      </c>
      <c r="Q13" s="36" t="s">
        <v>121</v>
      </c>
      <c r="R13" s="36" t="s">
        <v>22</v>
      </c>
      <c r="S13" s="36" t="s">
        <v>23</v>
      </c>
      <c r="T13" s="36" t="s">
        <v>44</v>
      </c>
      <c r="U13" s="36" t="s">
        <v>126</v>
      </c>
      <c r="V13" s="36" t="s">
        <v>127</v>
      </c>
      <c r="W13" s="36" t="s">
        <v>19</v>
      </c>
      <c r="X13" s="36" t="s">
        <v>129</v>
      </c>
      <c r="Y13" s="36" t="s">
        <v>130</v>
      </c>
      <c r="Z13" s="36" t="s">
        <v>131</v>
      </c>
      <c r="AA13" s="36" t="s">
        <v>440</v>
      </c>
      <c r="AB13" s="36" t="s">
        <v>441</v>
      </c>
      <c r="AC13" s="36" t="s">
        <v>442</v>
      </c>
      <c r="AD13" s="36" t="s">
        <v>22</v>
      </c>
      <c r="AE13" s="36" t="s">
        <v>135</v>
      </c>
      <c r="AF13" s="36" t="s">
        <v>24</v>
      </c>
      <c r="AG13" s="36" t="s">
        <v>445</v>
      </c>
      <c r="AH13" s="36" t="s">
        <v>446</v>
      </c>
      <c r="AI13" s="36" t="s">
        <v>447</v>
      </c>
      <c r="AJ13" s="36" t="s">
        <v>449</v>
      </c>
      <c r="AK13" s="36" t="s">
        <v>450</v>
      </c>
      <c r="AL13" s="36" t="s">
        <v>451</v>
      </c>
      <c r="AM13" s="36" t="s">
        <v>453</v>
      </c>
      <c r="AN13" s="36" t="s">
        <v>454</v>
      </c>
      <c r="AO13" s="36" t="s">
        <v>455</v>
      </c>
      <c r="AP13" s="36" t="s">
        <v>50</v>
      </c>
      <c r="AQ13" s="36" t="s">
        <v>51</v>
      </c>
      <c r="AR13" s="36" t="s">
        <v>44</v>
      </c>
      <c r="AS13" s="36" t="s">
        <v>458</v>
      </c>
      <c r="AT13" s="36" t="s">
        <v>137</v>
      </c>
      <c r="AU13" s="36" t="s">
        <v>459</v>
      </c>
      <c r="AV13" s="36" t="s">
        <v>22</v>
      </c>
      <c r="AW13" s="36" t="s">
        <v>23</v>
      </c>
      <c r="AX13" s="36" t="s">
        <v>44</v>
      </c>
      <c r="AY13" s="36" t="s">
        <v>20</v>
      </c>
      <c r="AZ13" s="36" t="s">
        <v>65</v>
      </c>
      <c r="BA13" s="36" t="s">
        <v>21</v>
      </c>
      <c r="BB13" s="36" t="s">
        <v>138</v>
      </c>
      <c r="BC13" s="36" t="s">
        <v>139</v>
      </c>
      <c r="BD13" s="36" t="s">
        <v>140</v>
      </c>
      <c r="BE13" s="36" t="s">
        <v>132</v>
      </c>
      <c r="BF13" s="36" t="s">
        <v>133</v>
      </c>
      <c r="BG13" s="36" t="s">
        <v>134</v>
      </c>
      <c r="BH13" s="36" t="s">
        <v>167</v>
      </c>
      <c r="BI13" s="36" t="s">
        <v>51</v>
      </c>
      <c r="BJ13" s="36" t="s">
        <v>142</v>
      </c>
      <c r="BK13" s="36" t="s">
        <v>144</v>
      </c>
      <c r="BL13" s="36" t="s">
        <v>62</v>
      </c>
      <c r="BM13" s="36" t="s">
        <v>61</v>
      </c>
      <c r="BN13" s="36" t="s">
        <v>466</v>
      </c>
      <c r="BO13" s="36" t="s">
        <v>467</v>
      </c>
      <c r="BP13" s="36" t="s">
        <v>468</v>
      </c>
      <c r="BQ13" s="36" t="s">
        <v>146</v>
      </c>
      <c r="BR13" s="36" t="s">
        <v>147</v>
      </c>
      <c r="BS13" s="36" t="s">
        <v>54</v>
      </c>
      <c r="BT13" s="36" t="s">
        <v>148</v>
      </c>
      <c r="BU13" s="36" t="s">
        <v>149</v>
      </c>
      <c r="BV13" s="36" t="s">
        <v>150</v>
      </c>
      <c r="BW13" s="36" t="s">
        <v>151</v>
      </c>
      <c r="BX13" s="36" t="s">
        <v>152</v>
      </c>
      <c r="BY13" s="36" t="s">
        <v>153</v>
      </c>
      <c r="BZ13" s="36" t="s">
        <v>27</v>
      </c>
      <c r="CA13" s="36" t="s">
        <v>28</v>
      </c>
      <c r="CB13" s="36" t="s">
        <v>154</v>
      </c>
      <c r="CC13" s="36" t="s">
        <v>156</v>
      </c>
      <c r="CD13" s="36" t="s">
        <v>63</v>
      </c>
      <c r="CE13" s="36" t="s">
        <v>157</v>
      </c>
      <c r="CF13" s="37" t="s">
        <v>159</v>
      </c>
      <c r="CG13" s="37" t="s">
        <v>160</v>
      </c>
      <c r="CH13" s="37" t="s">
        <v>161</v>
      </c>
      <c r="CI13" s="36" t="s">
        <v>163</v>
      </c>
      <c r="CJ13" s="36" t="s">
        <v>164</v>
      </c>
      <c r="CK13" s="36" t="s">
        <v>165</v>
      </c>
      <c r="CL13" s="36" t="s">
        <v>166</v>
      </c>
      <c r="CM13" s="36" t="s">
        <v>473</v>
      </c>
      <c r="CN13" s="36" t="s">
        <v>474</v>
      </c>
      <c r="CO13" s="36" t="s">
        <v>169</v>
      </c>
      <c r="CP13" s="36" t="s">
        <v>48</v>
      </c>
      <c r="CQ13" s="36" t="s">
        <v>29</v>
      </c>
      <c r="CR13" s="37" t="s">
        <v>172</v>
      </c>
      <c r="CS13" s="37" t="s">
        <v>33</v>
      </c>
      <c r="CT13" s="37" t="s">
        <v>173</v>
      </c>
      <c r="CU13" s="36" t="s">
        <v>175</v>
      </c>
      <c r="CV13" s="36" t="s">
        <v>475</v>
      </c>
      <c r="CW13" s="36" t="s">
        <v>476</v>
      </c>
      <c r="CX13" s="36" t="s">
        <v>177</v>
      </c>
      <c r="CY13" s="36" t="s">
        <v>178</v>
      </c>
      <c r="CZ13" s="36" t="s">
        <v>179</v>
      </c>
      <c r="DA13" s="36" t="s">
        <v>181</v>
      </c>
      <c r="DB13" s="36" t="s">
        <v>182</v>
      </c>
      <c r="DC13" s="36" t="s">
        <v>183</v>
      </c>
      <c r="DD13" s="37" t="s">
        <v>163</v>
      </c>
      <c r="DE13" s="37" t="s">
        <v>185</v>
      </c>
      <c r="DF13" s="37" t="s">
        <v>170</v>
      </c>
      <c r="DG13" s="37" t="s">
        <v>187</v>
      </c>
      <c r="DH13" s="37" t="s">
        <v>188</v>
      </c>
      <c r="DI13" s="37" t="s">
        <v>189</v>
      </c>
      <c r="DJ13" s="37" t="s">
        <v>191</v>
      </c>
      <c r="DK13" s="37" t="s">
        <v>192</v>
      </c>
      <c r="DL13" s="37" t="s">
        <v>193</v>
      </c>
      <c r="DM13" s="37" t="s">
        <v>195</v>
      </c>
      <c r="DN13" s="37" t="s">
        <v>196</v>
      </c>
      <c r="DO13" s="37" t="s">
        <v>197</v>
      </c>
      <c r="DP13" s="37" t="s">
        <v>632</v>
      </c>
      <c r="DQ13" s="37" t="s">
        <v>199</v>
      </c>
      <c r="DR13" s="37" t="s">
        <v>200</v>
      </c>
      <c r="DS13" s="37" t="s">
        <v>202</v>
      </c>
      <c r="DT13" s="37" t="s">
        <v>203</v>
      </c>
      <c r="DU13" s="37" t="s">
        <v>57</v>
      </c>
      <c r="DV13" s="37" t="s">
        <v>205</v>
      </c>
      <c r="DW13" s="37" t="s">
        <v>206</v>
      </c>
      <c r="DX13" s="37" t="s">
        <v>207</v>
      </c>
      <c r="DY13" s="37" t="s">
        <v>124</v>
      </c>
      <c r="DZ13" s="37" t="s">
        <v>209</v>
      </c>
      <c r="EA13" s="37" t="s">
        <v>478</v>
      </c>
      <c r="EB13" s="37" t="s">
        <v>211</v>
      </c>
      <c r="EC13" s="37" t="s">
        <v>479</v>
      </c>
      <c r="ED13" s="37" t="s">
        <v>480</v>
      </c>
      <c r="EE13" s="37" t="s">
        <v>482</v>
      </c>
      <c r="EF13" s="37" t="s">
        <v>483</v>
      </c>
      <c r="EG13" s="37" t="s">
        <v>484</v>
      </c>
      <c r="EH13" s="37" t="s">
        <v>20</v>
      </c>
      <c r="EI13" s="37" t="s">
        <v>485</v>
      </c>
      <c r="EJ13" s="37" t="s">
        <v>21</v>
      </c>
      <c r="EK13" s="37" t="s">
        <v>486</v>
      </c>
      <c r="EL13" s="37" t="s">
        <v>487</v>
      </c>
      <c r="EM13" s="37" t="s">
        <v>488</v>
      </c>
      <c r="EN13" s="37" t="s">
        <v>489</v>
      </c>
      <c r="EO13" s="37" t="s">
        <v>491</v>
      </c>
      <c r="EP13" s="37" t="s">
        <v>214</v>
      </c>
      <c r="EQ13" s="37" t="s">
        <v>36</v>
      </c>
      <c r="ER13" s="37" t="s">
        <v>46</v>
      </c>
      <c r="ES13" s="37" t="s">
        <v>47</v>
      </c>
      <c r="ET13" s="37" t="s">
        <v>495</v>
      </c>
      <c r="EU13" s="37" t="s">
        <v>493</v>
      </c>
      <c r="EV13" s="37" t="s">
        <v>494</v>
      </c>
      <c r="EW13" s="37" t="s">
        <v>218</v>
      </c>
      <c r="EX13" s="37" t="s">
        <v>217</v>
      </c>
      <c r="EY13" s="37" t="s">
        <v>45</v>
      </c>
      <c r="EZ13" s="37" t="s">
        <v>497</v>
      </c>
      <c r="FA13" s="37" t="s">
        <v>498</v>
      </c>
      <c r="FB13" s="37" t="s">
        <v>499</v>
      </c>
      <c r="FC13" s="37" t="s">
        <v>123</v>
      </c>
      <c r="FD13" s="37" t="s">
        <v>501</v>
      </c>
      <c r="FE13" s="37" t="s">
        <v>64</v>
      </c>
      <c r="FF13" s="37" t="s">
        <v>503</v>
      </c>
      <c r="FG13" s="37" t="s">
        <v>504</v>
      </c>
      <c r="FH13" s="37" t="s">
        <v>505</v>
      </c>
      <c r="FI13" s="37" t="s">
        <v>507</v>
      </c>
      <c r="FJ13" s="37" t="s">
        <v>508</v>
      </c>
      <c r="FK13" s="37" t="s">
        <v>509</v>
      </c>
    </row>
    <row r="14" spans="1:254" ht="16.2" thickBot="1" x14ac:dyDescent="0.35">
      <c r="A14" s="11">
        <v>1</v>
      </c>
      <c r="B14" s="85" t="s">
        <v>690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31.8" thickBot="1" x14ac:dyDescent="0.35">
      <c r="A15" s="1">
        <v>2</v>
      </c>
      <c r="B15" s="85" t="s">
        <v>702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customHeight="1" thickBot="1" x14ac:dyDescent="0.35">
      <c r="A16" s="1">
        <v>3</v>
      </c>
      <c r="B16" s="85" t="s">
        <v>712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31.8" thickBot="1" x14ac:dyDescent="0.35">
      <c r="A17" s="1">
        <v>4</v>
      </c>
      <c r="B17" s="85" t="s">
        <v>701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85" t="s">
        <v>704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31.8" thickBot="1" x14ac:dyDescent="0.35">
      <c r="A19" s="1">
        <v>6</v>
      </c>
      <c r="B19" s="85" t="s">
        <v>696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">
        <v>7</v>
      </c>
      <c r="B20" s="85" t="s">
        <v>698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2">
        <v>8</v>
      </c>
      <c r="B21" s="85" t="s">
        <v>706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254" ht="16.2" thickBot="1" x14ac:dyDescent="0.35">
      <c r="A22" s="2">
        <v>9</v>
      </c>
      <c r="B22" s="85" t="s">
        <v>693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ht="16.2" thickBot="1" x14ac:dyDescent="0.35">
      <c r="A23" s="2">
        <v>10</v>
      </c>
      <c r="B23" s="85" t="s">
        <v>705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6.2" thickBot="1" x14ac:dyDescent="0.35">
      <c r="A24" s="2">
        <v>11</v>
      </c>
      <c r="B24" s="85" t="s">
        <v>703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2">
        <v>12</v>
      </c>
      <c r="B25" s="85" t="s">
        <v>695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2">
        <v>13</v>
      </c>
      <c r="B26" s="85" t="s">
        <v>710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31.8" thickBot="1" x14ac:dyDescent="0.35">
      <c r="A27" s="2">
        <v>14</v>
      </c>
      <c r="B27" s="84" t="s">
        <v>689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2">
        <v>15</v>
      </c>
      <c r="B28" s="85" t="s">
        <v>692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2">
        <v>16</v>
      </c>
      <c r="B29" s="85" t="s">
        <v>694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2">
        <v>17</v>
      </c>
      <c r="B30" s="85" t="s">
        <v>707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2">
        <v>18</v>
      </c>
      <c r="B31" s="85" t="s">
        <v>699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2">
        <v>19</v>
      </c>
      <c r="B32" s="85" t="s">
        <v>713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2" thickBot="1" x14ac:dyDescent="0.35">
      <c r="A33" s="2">
        <v>20</v>
      </c>
      <c r="B33" s="85" t="s">
        <v>697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2" thickBot="1" x14ac:dyDescent="0.35">
      <c r="A34" s="2">
        <v>21</v>
      </c>
      <c r="B34" s="85" t="s">
        <v>708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6.2" thickBot="1" x14ac:dyDescent="0.35">
      <c r="A35" s="2">
        <v>22</v>
      </c>
      <c r="B35" s="85" t="s">
        <v>711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6.2" thickBot="1" x14ac:dyDescent="0.35">
      <c r="A36" s="2">
        <v>23</v>
      </c>
      <c r="B36" s="85" t="s">
        <v>709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</row>
    <row r="37" spans="1:254" ht="16.2" thickBot="1" x14ac:dyDescent="0.35">
      <c r="A37" s="2">
        <v>24</v>
      </c>
      <c r="B37" s="85" t="s">
        <v>700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</row>
    <row r="38" spans="1:254" ht="16.2" thickBot="1" x14ac:dyDescent="0.35">
      <c r="A38" s="2">
        <v>25</v>
      </c>
      <c r="B38" s="85" t="s">
        <v>691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</row>
    <row r="39" spans="1:254" x14ac:dyDescent="0.3">
      <c r="A39" s="59" t="s">
        <v>66</v>
      </c>
      <c r="B39" s="60"/>
      <c r="C39" s="2">
        <f>SUM(C14:C38)</f>
        <v>7</v>
      </c>
      <c r="D39" s="2">
        <f t="shared" ref="D39:T39" si="0">SUM(D14:D38)</f>
        <v>8</v>
      </c>
      <c r="E39" s="2">
        <f t="shared" si="0"/>
        <v>10</v>
      </c>
      <c r="F39" s="2">
        <f t="shared" si="0"/>
        <v>7</v>
      </c>
      <c r="G39" s="2">
        <f t="shared" si="0"/>
        <v>8</v>
      </c>
      <c r="H39" s="2">
        <f t="shared" si="0"/>
        <v>10</v>
      </c>
      <c r="I39" s="2">
        <f t="shared" si="0"/>
        <v>7</v>
      </c>
      <c r="J39" s="2">
        <f t="shared" si="0"/>
        <v>8</v>
      </c>
      <c r="K39" s="2">
        <f t="shared" si="0"/>
        <v>10</v>
      </c>
      <c r="L39" s="2">
        <f t="shared" si="0"/>
        <v>7</v>
      </c>
      <c r="M39" s="2">
        <f t="shared" si="0"/>
        <v>8</v>
      </c>
      <c r="N39" s="2">
        <f t="shared" si="0"/>
        <v>10</v>
      </c>
      <c r="O39" s="2">
        <f t="shared" si="0"/>
        <v>7</v>
      </c>
      <c r="P39" s="2">
        <f t="shared" si="0"/>
        <v>8</v>
      </c>
      <c r="Q39" s="2">
        <f t="shared" si="0"/>
        <v>10</v>
      </c>
      <c r="R39" s="2">
        <f t="shared" si="0"/>
        <v>6</v>
      </c>
      <c r="S39" s="2">
        <f t="shared" si="0"/>
        <v>9</v>
      </c>
      <c r="T39" s="2">
        <f t="shared" si="0"/>
        <v>10</v>
      </c>
      <c r="U39" s="2">
        <f t="shared" ref="U39:BD39" si="1">SUM(U14:U38)</f>
        <v>6</v>
      </c>
      <c r="V39" s="2">
        <f t="shared" si="1"/>
        <v>9</v>
      </c>
      <c r="W39" s="2">
        <f t="shared" si="1"/>
        <v>10</v>
      </c>
      <c r="X39" s="2">
        <f t="shared" si="1"/>
        <v>6</v>
      </c>
      <c r="Y39" s="2">
        <f t="shared" si="1"/>
        <v>9</v>
      </c>
      <c r="Z39" s="2">
        <f t="shared" si="1"/>
        <v>10</v>
      </c>
      <c r="AA39" s="2">
        <f t="shared" si="1"/>
        <v>6</v>
      </c>
      <c r="AB39" s="2">
        <f t="shared" si="1"/>
        <v>9</v>
      </c>
      <c r="AC39" s="2">
        <f t="shared" si="1"/>
        <v>10</v>
      </c>
      <c r="AD39" s="2">
        <f t="shared" si="1"/>
        <v>6</v>
      </c>
      <c r="AE39" s="2">
        <f t="shared" si="1"/>
        <v>9</v>
      </c>
      <c r="AF39" s="2">
        <f t="shared" si="1"/>
        <v>10</v>
      </c>
      <c r="AG39" s="2">
        <f t="shared" si="1"/>
        <v>7</v>
      </c>
      <c r="AH39" s="2">
        <f t="shared" si="1"/>
        <v>6</v>
      </c>
      <c r="AI39" s="2">
        <f t="shared" si="1"/>
        <v>12</v>
      </c>
      <c r="AJ39" s="2">
        <f t="shared" si="1"/>
        <v>7</v>
      </c>
      <c r="AK39" s="2">
        <f t="shared" si="1"/>
        <v>6</v>
      </c>
      <c r="AL39" s="2">
        <f t="shared" si="1"/>
        <v>12</v>
      </c>
      <c r="AM39" s="2">
        <f t="shared" si="1"/>
        <v>7</v>
      </c>
      <c r="AN39" s="2">
        <f t="shared" si="1"/>
        <v>6</v>
      </c>
      <c r="AO39" s="2">
        <f t="shared" si="1"/>
        <v>12</v>
      </c>
      <c r="AP39" s="2">
        <f t="shared" si="1"/>
        <v>7</v>
      </c>
      <c r="AQ39" s="2">
        <f t="shared" si="1"/>
        <v>6</v>
      </c>
      <c r="AR39" s="2">
        <f t="shared" si="1"/>
        <v>12</v>
      </c>
      <c r="AS39" s="2">
        <f t="shared" si="1"/>
        <v>7</v>
      </c>
      <c r="AT39" s="2">
        <f t="shared" si="1"/>
        <v>6</v>
      </c>
      <c r="AU39" s="2">
        <f t="shared" si="1"/>
        <v>12</v>
      </c>
      <c r="AV39" s="2">
        <f t="shared" si="1"/>
        <v>7</v>
      </c>
      <c r="AW39" s="2">
        <f t="shared" si="1"/>
        <v>9</v>
      </c>
      <c r="AX39" s="2">
        <f t="shared" si="1"/>
        <v>9</v>
      </c>
      <c r="AY39" s="2">
        <f t="shared" si="1"/>
        <v>7</v>
      </c>
      <c r="AZ39" s="2">
        <f t="shared" si="1"/>
        <v>9</v>
      </c>
      <c r="BA39" s="2">
        <f t="shared" si="1"/>
        <v>9</v>
      </c>
      <c r="BB39" s="2">
        <f t="shared" si="1"/>
        <v>7</v>
      </c>
      <c r="BC39" s="2">
        <f t="shared" si="1"/>
        <v>9</v>
      </c>
      <c r="BD39" s="2">
        <f t="shared" si="1"/>
        <v>9</v>
      </c>
      <c r="BE39" s="2">
        <f t="shared" ref="BE39:CI39" si="2">SUM(BE14:BE38)</f>
        <v>7</v>
      </c>
      <c r="BF39" s="2">
        <f t="shared" si="2"/>
        <v>9</v>
      </c>
      <c r="BG39" s="2">
        <f t="shared" si="2"/>
        <v>9</v>
      </c>
      <c r="BH39" s="2">
        <f t="shared" si="2"/>
        <v>7</v>
      </c>
      <c r="BI39" s="2">
        <f t="shared" si="2"/>
        <v>9</v>
      </c>
      <c r="BJ39" s="2">
        <f t="shared" si="2"/>
        <v>9</v>
      </c>
      <c r="BK39" s="2">
        <f t="shared" si="2"/>
        <v>7</v>
      </c>
      <c r="BL39" s="2">
        <f t="shared" si="2"/>
        <v>9</v>
      </c>
      <c r="BM39" s="2">
        <f t="shared" si="2"/>
        <v>9</v>
      </c>
      <c r="BN39" s="2">
        <f t="shared" si="2"/>
        <v>7</v>
      </c>
      <c r="BO39" s="2">
        <f t="shared" si="2"/>
        <v>9</v>
      </c>
      <c r="BP39" s="2">
        <f t="shared" si="2"/>
        <v>9</v>
      </c>
      <c r="BQ39" s="2">
        <f t="shared" si="2"/>
        <v>7</v>
      </c>
      <c r="BR39" s="2">
        <f t="shared" si="2"/>
        <v>9</v>
      </c>
      <c r="BS39" s="2">
        <f t="shared" si="2"/>
        <v>9</v>
      </c>
      <c r="BT39" s="2">
        <f t="shared" si="2"/>
        <v>7</v>
      </c>
      <c r="BU39" s="2">
        <f t="shared" si="2"/>
        <v>9</v>
      </c>
      <c r="BV39" s="2">
        <f t="shared" si="2"/>
        <v>9</v>
      </c>
      <c r="BW39" s="2">
        <f t="shared" si="2"/>
        <v>7</v>
      </c>
      <c r="BX39" s="2">
        <f t="shared" si="2"/>
        <v>9</v>
      </c>
      <c r="BY39" s="2">
        <f t="shared" si="2"/>
        <v>9</v>
      </c>
      <c r="BZ39" s="2">
        <f t="shared" si="2"/>
        <v>7</v>
      </c>
      <c r="CA39" s="2">
        <f t="shared" si="2"/>
        <v>10</v>
      </c>
      <c r="CB39" s="2">
        <f t="shared" si="2"/>
        <v>8</v>
      </c>
      <c r="CC39" s="2">
        <f t="shared" si="2"/>
        <v>7</v>
      </c>
      <c r="CD39" s="2">
        <f t="shared" si="2"/>
        <v>10</v>
      </c>
      <c r="CE39" s="2">
        <f t="shared" si="2"/>
        <v>8</v>
      </c>
      <c r="CF39" s="2">
        <f t="shared" si="2"/>
        <v>7</v>
      </c>
      <c r="CG39" s="2">
        <f t="shared" si="2"/>
        <v>10</v>
      </c>
      <c r="CH39" s="2">
        <f t="shared" si="2"/>
        <v>8</v>
      </c>
      <c r="CI39" s="2">
        <f t="shared" si="2"/>
        <v>7</v>
      </c>
      <c r="CJ39" s="2">
        <f t="shared" ref="CJ39:DR39" si="3">SUM(CJ14:CJ38)</f>
        <v>10</v>
      </c>
      <c r="CK39" s="2">
        <f t="shared" si="3"/>
        <v>8</v>
      </c>
      <c r="CL39" s="2">
        <f t="shared" si="3"/>
        <v>7</v>
      </c>
      <c r="CM39" s="2">
        <f t="shared" si="3"/>
        <v>10</v>
      </c>
      <c r="CN39" s="2">
        <f t="shared" si="3"/>
        <v>8</v>
      </c>
      <c r="CO39" s="2">
        <f t="shared" si="3"/>
        <v>7</v>
      </c>
      <c r="CP39" s="2">
        <f t="shared" si="3"/>
        <v>7</v>
      </c>
      <c r="CQ39" s="2">
        <f t="shared" si="3"/>
        <v>11</v>
      </c>
      <c r="CR39" s="2">
        <f t="shared" si="3"/>
        <v>7</v>
      </c>
      <c r="CS39" s="2">
        <f t="shared" si="3"/>
        <v>7</v>
      </c>
      <c r="CT39" s="2">
        <f t="shared" si="3"/>
        <v>11</v>
      </c>
      <c r="CU39" s="2">
        <f t="shared" si="3"/>
        <v>7</v>
      </c>
      <c r="CV39" s="2">
        <f t="shared" si="3"/>
        <v>7</v>
      </c>
      <c r="CW39" s="2">
        <f t="shared" si="3"/>
        <v>11</v>
      </c>
      <c r="CX39" s="2">
        <f t="shared" si="3"/>
        <v>7</v>
      </c>
      <c r="CY39" s="2">
        <f t="shared" si="3"/>
        <v>7</v>
      </c>
      <c r="CZ39" s="2">
        <f t="shared" si="3"/>
        <v>11</v>
      </c>
      <c r="DA39" s="2">
        <f t="shared" si="3"/>
        <v>7</v>
      </c>
      <c r="DB39" s="2">
        <f t="shared" si="3"/>
        <v>7</v>
      </c>
      <c r="DC39" s="2">
        <f t="shared" si="3"/>
        <v>11</v>
      </c>
      <c r="DD39" s="2">
        <f t="shared" si="3"/>
        <v>7</v>
      </c>
      <c r="DE39" s="2">
        <f t="shared" si="3"/>
        <v>7</v>
      </c>
      <c r="DF39" s="2">
        <f t="shared" si="3"/>
        <v>11</v>
      </c>
      <c r="DG39" s="2">
        <f t="shared" si="3"/>
        <v>7</v>
      </c>
      <c r="DH39" s="2">
        <f t="shared" si="3"/>
        <v>7</v>
      </c>
      <c r="DI39" s="2">
        <f t="shared" si="3"/>
        <v>11</v>
      </c>
      <c r="DJ39" s="2">
        <f t="shared" si="3"/>
        <v>7</v>
      </c>
      <c r="DK39" s="2">
        <f t="shared" si="3"/>
        <v>7</v>
      </c>
      <c r="DL39" s="2">
        <f t="shared" si="3"/>
        <v>11</v>
      </c>
      <c r="DM39" s="2">
        <f t="shared" si="3"/>
        <v>7</v>
      </c>
      <c r="DN39" s="2">
        <f t="shared" si="3"/>
        <v>7</v>
      </c>
      <c r="DO39" s="2">
        <f t="shared" si="3"/>
        <v>11</v>
      </c>
      <c r="DP39" s="2">
        <f t="shared" si="3"/>
        <v>7</v>
      </c>
      <c r="DQ39" s="2">
        <f t="shared" si="3"/>
        <v>7</v>
      </c>
      <c r="DR39" s="2">
        <f t="shared" si="3"/>
        <v>11</v>
      </c>
      <c r="DS39" s="2">
        <f t="shared" ref="DS39:EY39" si="4">SUM(DS14:DS38)</f>
        <v>7</v>
      </c>
      <c r="DT39" s="2">
        <f t="shared" si="4"/>
        <v>8</v>
      </c>
      <c r="DU39" s="2">
        <f t="shared" si="4"/>
        <v>10</v>
      </c>
      <c r="DV39" s="2">
        <f t="shared" si="4"/>
        <v>7</v>
      </c>
      <c r="DW39" s="2">
        <f t="shared" si="4"/>
        <v>8</v>
      </c>
      <c r="DX39" s="2">
        <f t="shared" si="4"/>
        <v>10</v>
      </c>
      <c r="DY39" s="2">
        <f t="shared" si="4"/>
        <v>7</v>
      </c>
      <c r="DZ39" s="2">
        <f t="shared" si="4"/>
        <v>8</v>
      </c>
      <c r="EA39" s="2">
        <f t="shared" si="4"/>
        <v>10</v>
      </c>
      <c r="EB39" s="2">
        <f t="shared" si="4"/>
        <v>7</v>
      </c>
      <c r="EC39" s="2">
        <f t="shared" si="4"/>
        <v>8</v>
      </c>
      <c r="ED39" s="2">
        <f t="shared" si="4"/>
        <v>10</v>
      </c>
      <c r="EE39" s="2">
        <f t="shared" si="4"/>
        <v>7</v>
      </c>
      <c r="EF39" s="2">
        <f t="shared" si="4"/>
        <v>8</v>
      </c>
      <c r="EG39" s="2">
        <f t="shared" si="4"/>
        <v>10</v>
      </c>
      <c r="EH39" s="2">
        <f t="shared" si="4"/>
        <v>7</v>
      </c>
      <c r="EI39" s="2">
        <f t="shared" si="4"/>
        <v>8</v>
      </c>
      <c r="EJ39" s="2">
        <f t="shared" si="4"/>
        <v>10</v>
      </c>
      <c r="EK39" s="2">
        <f t="shared" si="4"/>
        <v>7</v>
      </c>
      <c r="EL39" s="2">
        <f t="shared" si="4"/>
        <v>8</v>
      </c>
      <c r="EM39" s="2">
        <f t="shared" si="4"/>
        <v>10</v>
      </c>
      <c r="EN39" s="2">
        <f t="shared" si="4"/>
        <v>7</v>
      </c>
      <c r="EO39" s="2">
        <f t="shared" si="4"/>
        <v>8</v>
      </c>
      <c r="EP39" s="2">
        <f t="shared" si="4"/>
        <v>10</v>
      </c>
      <c r="EQ39" s="2">
        <f t="shared" si="4"/>
        <v>7</v>
      </c>
      <c r="ER39" s="2">
        <f t="shared" si="4"/>
        <v>8</v>
      </c>
      <c r="ES39" s="2">
        <f t="shared" si="4"/>
        <v>10</v>
      </c>
      <c r="ET39" s="2">
        <f t="shared" si="4"/>
        <v>7</v>
      </c>
      <c r="EU39" s="2">
        <f t="shared" si="4"/>
        <v>8</v>
      </c>
      <c r="EV39" s="2">
        <f t="shared" si="4"/>
        <v>10</v>
      </c>
      <c r="EW39" s="2">
        <f t="shared" si="4"/>
        <v>7</v>
      </c>
      <c r="EX39" s="2">
        <f t="shared" si="4"/>
        <v>9</v>
      </c>
      <c r="EY39" s="2">
        <f t="shared" si="4"/>
        <v>9</v>
      </c>
      <c r="EZ39" s="2">
        <f t="shared" ref="EZ39:FK39" si="5">SUM(EZ14:EZ38)</f>
        <v>7</v>
      </c>
      <c r="FA39" s="2">
        <f t="shared" si="5"/>
        <v>9</v>
      </c>
      <c r="FB39" s="2">
        <f t="shared" si="5"/>
        <v>9</v>
      </c>
      <c r="FC39" s="2">
        <f t="shared" si="5"/>
        <v>7</v>
      </c>
      <c r="FD39" s="2">
        <f t="shared" si="5"/>
        <v>9</v>
      </c>
      <c r="FE39" s="2">
        <f t="shared" si="5"/>
        <v>9</v>
      </c>
      <c r="FF39" s="2">
        <f t="shared" si="5"/>
        <v>7</v>
      </c>
      <c r="FG39" s="2">
        <f t="shared" si="5"/>
        <v>9</v>
      </c>
      <c r="FH39" s="2">
        <f t="shared" si="5"/>
        <v>9</v>
      </c>
      <c r="FI39" s="2">
        <f t="shared" si="5"/>
        <v>7</v>
      </c>
      <c r="FJ39" s="2">
        <f t="shared" si="5"/>
        <v>9</v>
      </c>
      <c r="FK39" s="2">
        <f t="shared" si="5"/>
        <v>9</v>
      </c>
    </row>
    <row r="40" spans="1:254" ht="39" customHeight="1" x14ac:dyDescent="0.3">
      <c r="A40" s="61" t="s">
        <v>415</v>
      </c>
      <c r="B40" s="62"/>
      <c r="C40" s="8">
        <f>C39/25%</f>
        <v>28</v>
      </c>
      <c r="D40" s="8">
        <f t="shared" ref="D40:P40" si="6">D39/25%</f>
        <v>32</v>
      </c>
      <c r="E40" s="8">
        <f t="shared" si="6"/>
        <v>40</v>
      </c>
      <c r="F40" s="8">
        <f t="shared" si="6"/>
        <v>28</v>
      </c>
      <c r="G40" s="8">
        <f t="shared" si="6"/>
        <v>32</v>
      </c>
      <c r="H40" s="8">
        <f t="shared" si="6"/>
        <v>40</v>
      </c>
      <c r="I40" s="8">
        <f t="shared" si="6"/>
        <v>28</v>
      </c>
      <c r="J40" s="8">
        <f t="shared" si="6"/>
        <v>32</v>
      </c>
      <c r="K40" s="8">
        <f t="shared" si="6"/>
        <v>40</v>
      </c>
      <c r="L40" s="8">
        <f t="shared" si="6"/>
        <v>28</v>
      </c>
      <c r="M40" s="8">
        <f t="shared" si="6"/>
        <v>32</v>
      </c>
      <c r="N40" s="8">
        <f t="shared" si="6"/>
        <v>40</v>
      </c>
      <c r="O40" s="8">
        <f t="shared" si="6"/>
        <v>28</v>
      </c>
      <c r="P40" s="8">
        <f t="shared" si="6"/>
        <v>32</v>
      </c>
      <c r="Q40" s="8">
        <f>Q39/25%</f>
        <v>40</v>
      </c>
      <c r="R40" s="8">
        <f>R39/25%</f>
        <v>24</v>
      </c>
      <c r="S40" s="8">
        <f>S39/25%</f>
        <v>36</v>
      </c>
      <c r="T40" s="8">
        <f>T39/25%</f>
        <v>40</v>
      </c>
      <c r="U40" s="8">
        <f t="shared" ref="U40:BD40" si="7">U39/25%</f>
        <v>24</v>
      </c>
      <c r="V40" s="8">
        <f t="shared" si="7"/>
        <v>36</v>
      </c>
      <c r="W40" s="8">
        <f t="shared" si="7"/>
        <v>40</v>
      </c>
      <c r="X40" s="8">
        <f t="shared" si="7"/>
        <v>24</v>
      </c>
      <c r="Y40" s="8">
        <f t="shared" si="7"/>
        <v>36</v>
      </c>
      <c r="Z40" s="8">
        <f t="shared" si="7"/>
        <v>40</v>
      </c>
      <c r="AA40" s="8">
        <f t="shared" si="7"/>
        <v>24</v>
      </c>
      <c r="AB40" s="8">
        <f t="shared" si="7"/>
        <v>36</v>
      </c>
      <c r="AC40" s="8">
        <f t="shared" si="7"/>
        <v>40</v>
      </c>
      <c r="AD40" s="8">
        <f t="shared" si="7"/>
        <v>24</v>
      </c>
      <c r="AE40" s="8">
        <f t="shared" si="7"/>
        <v>36</v>
      </c>
      <c r="AF40" s="8">
        <f t="shared" si="7"/>
        <v>40</v>
      </c>
      <c r="AG40" s="8">
        <f t="shared" si="7"/>
        <v>28</v>
      </c>
      <c r="AH40" s="8">
        <f t="shared" si="7"/>
        <v>24</v>
      </c>
      <c r="AI40" s="8">
        <f t="shared" si="7"/>
        <v>48</v>
      </c>
      <c r="AJ40" s="8">
        <f t="shared" si="7"/>
        <v>28</v>
      </c>
      <c r="AK40" s="8">
        <f t="shared" si="7"/>
        <v>24</v>
      </c>
      <c r="AL40" s="8">
        <f t="shared" si="7"/>
        <v>48</v>
      </c>
      <c r="AM40" s="8">
        <f t="shared" si="7"/>
        <v>28</v>
      </c>
      <c r="AN40" s="8">
        <f t="shared" si="7"/>
        <v>24</v>
      </c>
      <c r="AO40" s="8">
        <f t="shared" si="7"/>
        <v>48</v>
      </c>
      <c r="AP40" s="8">
        <f t="shared" si="7"/>
        <v>28</v>
      </c>
      <c r="AQ40" s="8">
        <f t="shared" si="7"/>
        <v>24</v>
      </c>
      <c r="AR40" s="8">
        <f t="shared" si="7"/>
        <v>48</v>
      </c>
      <c r="AS40" s="8">
        <f t="shared" si="7"/>
        <v>28</v>
      </c>
      <c r="AT40" s="8">
        <f t="shared" si="7"/>
        <v>24</v>
      </c>
      <c r="AU40" s="8">
        <f t="shared" si="7"/>
        <v>48</v>
      </c>
      <c r="AV40" s="8">
        <f t="shared" si="7"/>
        <v>28</v>
      </c>
      <c r="AW40" s="8">
        <f t="shared" si="7"/>
        <v>36</v>
      </c>
      <c r="AX40" s="8">
        <f t="shared" si="7"/>
        <v>36</v>
      </c>
      <c r="AY40" s="8">
        <f t="shared" si="7"/>
        <v>28</v>
      </c>
      <c r="AZ40" s="8">
        <f t="shared" si="7"/>
        <v>36</v>
      </c>
      <c r="BA40" s="8">
        <f t="shared" si="7"/>
        <v>36</v>
      </c>
      <c r="BB40" s="8">
        <f t="shared" si="7"/>
        <v>28</v>
      </c>
      <c r="BC40" s="8">
        <f t="shared" si="7"/>
        <v>36</v>
      </c>
      <c r="BD40" s="8">
        <f t="shared" si="7"/>
        <v>36</v>
      </c>
      <c r="BE40" s="8">
        <f t="shared" ref="BE40:CI40" si="8">BE39/25%</f>
        <v>28</v>
      </c>
      <c r="BF40" s="8">
        <f t="shared" si="8"/>
        <v>36</v>
      </c>
      <c r="BG40" s="8">
        <f t="shared" si="8"/>
        <v>36</v>
      </c>
      <c r="BH40" s="8">
        <f t="shared" si="8"/>
        <v>28</v>
      </c>
      <c r="BI40" s="8">
        <f t="shared" si="8"/>
        <v>36</v>
      </c>
      <c r="BJ40" s="8">
        <f t="shared" si="8"/>
        <v>36</v>
      </c>
      <c r="BK40" s="8">
        <f t="shared" si="8"/>
        <v>28</v>
      </c>
      <c r="BL40" s="8">
        <f t="shared" si="8"/>
        <v>36</v>
      </c>
      <c r="BM40" s="8">
        <f t="shared" si="8"/>
        <v>36</v>
      </c>
      <c r="BN40" s="8">
        <f t="shared" si="8"/>
        <v>28</v>
      </c>
      <c r="BO40" s="8">
        <f t="shared" si="8"/>
        <v>36</v>
      </c>
      <c r="BP40" s="8">
        <f t="shared" si="8"/>
        <v>36</v>
      </c>
      <c r="BQ40" s="8">
        <f t="shared" si="8"/>
        <v>28</v>
      </c>
      <c r="BR40" s="8">
        <f t="shared" si="8"/>
        <v>36</v>
      </c>
      <c r="BS40" s="8">
        <f t="shared" si="8"/>
        <v>36</v>
      </c>
      <c r="BT40" s="8">
        <f t="shared" si="8"/>
        <v>28</v>
      </c>
      <c r="BU40" s="8">
        <f t="shared" si="8"/>
        <v>36</v>
      </c>
      <c r="BV40" s="8">
        <f t="shared" si="8"/>
        <v>36</v>
      </c>
      <c r="BW40" s="8">
        <f t="shared" si="8"/>
        <v>28</v>
      </c>
      <c r="BX40" s="8">
        <f t="shared" si="8"/>
        <v>36</v>
      </c>
      <c r="BY40" s="8">
        <f t="shared" si="8"/>
        <v>36</v>
      </c>
      <c r="BZ40" s="8">
        <f t="shared" si="8"/>
        <v>28</v>
      </c>
      <c r="CA40" s="8">
        <f t="shared" si="8"/>
        <v>40</v>
      </c>
      <c r="CB40" s="8">
        <f t="shared" si="8"/>
        <v>32</v>
      </c>
      <c r="CC40" s="8">
        <f t="shared" si="8"/>
        <v>28</v>
      </c>
      <c r="CD40" s="8">
        <f t="shared" si="8"/>
        <v>40</v>
      </c>
      <c r="CE40" s="8">
        <f t="shared" si="8"/>
        <v>32</v>
      </c>
      <c r="CF40" s="8">
        <f t="shared" si="8"/>
        <v>28</v>
      </c>
      <c r="CG40" s="8">
        <f t="shared" si="8"/>
        <v>40</v>
      </c>
      <c r="CH40" s="8">
        <f t="shared" si="8"/>
        <v>32</v>
      </c>
      <c r="CI40" s="8">
        <f t="shared" si="8"/>
        <v>28</v>
      </c>
      <c r="CJ40" s="8">
        <f t="shared" ref="CJ40:DR40" si="9">CJ39/25%</f>
        <v>40</v>
      </c>
      <c r="CK40" s="8">
        <f t="shared" si="9"/>
        <v>32</v>
      </c>
      <c r="CL40" s="8">
        <f t="shared" si="9"/>
        <v>28</v>
      </c>
      <c r="CM40" s="8">
        <f t="shared" si="9"/>
        <v>40</v>
      </c>
      <c r="CN40" s="8">
        <f t="shared" si="9"/>
        <v>32</v>
      </c>
      <c r="CO40" s="8">
        <f t="shared" si="9"/>
        <v>28</v>
      </c>
      <c r="CP40" s="8">
        <f t="shared" si="9"/>
        <v>28</v>
      </c>
      <c r="CQ40" s="8">
        <f t="shared" si="9"/>
        <v>44</v>
      </c>
      <c r="CR40" s="8">
        <f t="shared" si="9"/>
        <v>28</v>
      </c>
      <c r="CS40" s="8">
        <f t="shared" si="9"/>
        <v>28</v>
      </c>
      <c r="CT40" s="8">
        <f t="shared" si="9"/>
        <v>44</v>
      </c>
      <c r="CU40" s="8">
        <f t="shared" si="9"/>
        <v>28</v>
      </c>
      <c r="CV40" s="8">
        <f t="shared" si="9"/>
        <v>28</v>
      </c>
      <c r="CW40" s="8">
        <f t="shared" si="9"/>
        <v>44</v>
      </c>
      <c r="CX40" s="8">
        <f t="shared" si="9"/>
        <v>28</v>
      </c>
      <c r="CY40" s="8">
        <f t="shared" si="9"/>
        <v>28</v>
      </c>
      <c r="CZ40" s="8">
        <f t="shared" si="9"/>
        <v>44</v>
      </c>
      <c r="DA40" s="8">
        <f t="shared" si="9"/>
        <v>28</v>
      </c>
      <c r="DB40" s="8">
        <f t="shared" si="9"/>
        <v>28</v>
      </c>
      <c r="DC40" s="8">
        <f t="shared" si="9"/>
        <v>44</v>
      </c>
      <c r="DD40" s="8">
        <f t="shared" si="9"/>
        <v>28</v>
      </c>
      <c r="DE40" s="8">
        <f t="shared" si="9"/>
        <v>28</v>
      </c>
      <c r="DF40" s="8">
        <f t="shared" si="9"/>
        <v>44</v>
      </c>
      <c r="DG40" s="8">
        <f t="shared" si="9"/>
        <v>28</v>
      </c>
      <c r="DH40" s="8">
        <f t="shared" si="9"/>
        <v>28</v>
      </c>
      <c r="DI40" s="8">
        <f t="shared" si="9"/>
        <v>44</v>
      </c>
      <c r="DJ40" s="8">
        <f t="shared" si="9"/>
        <v>28</v>
      </c>
      <c r="DK40" s="8">
        <f t="shared" si="9"/>
        <v>28</v>
      </c>
      <c r="DL40" s="8">
        <f t="shared" si="9"/>
        <v>44</v>
      </c>
      <c r="DM40" s="8">
        <f t="shared" si="9"/>
        <v>28</v>
      </c>
      <c r="DN40" s="8">
        <f t="shared" si="9"/>
        <v>28</v>
      </c>
      <c r="DO40" s="8">
        <f t="shared" si="9"/>
        <v>44</v>
      </c>
      <c r="DP40" s="8">
        <f t="shared" si="9"/>
        <v>28</v>
      </c>
      <c r="DQ40" s="8">
        <f t="shared" si="9"/>
        <v>28</v>
      </c>
      <c r="DR40" s="8">
        <f t="shared" si="9"/>
        <v>44</v>
      </c>
      <c r="DS40" s="8">
        <f t="shared" ref="DS40:EY40" si="10">DS39/25%</f>
        <v>28</v>
      </c>
      <c r="DT40" s="8">
        <f t="shared" si="10"/>
        <v>32</v>
      </c>
      <c r="DU40" s="8">
        <f t="shared" si="10"/>
        <v>40</v>
      </c>
      <c r="DV40" s="8">
        <f t="shared" si="10"/>
        <v>28</v>
      </c>
      <c r="DW40" s="8">
        <f t="shared" si="10"/>
        <v>32</v>
      </c>
      <c r="DX40" s="8">
        <f t="shared" si="10"/>
        <v>40</v>
      </c>
      <c r="DY40" s="8">
        <f t="shared" si="10"/>
        <v>28</v>
      </c>
      <c r="DZ40" s="8">
        <f t="shared" si="10"/>
        <v>32</v>
      </c>
      <c r="EA40" s="8">
        <f t="shared" si="10"/>
        <v>40</v>
      </c>
      <c r="EB40" s="8">
        <f t="shared" si="10"/>
        <v>28</v>
      </c>
      <c r="EC40" s="8">
        <f t="shared" si="10"/>
        <v>32</v>
      </c>
      <c r="ED40" s="8">
        <f t="shared" si="10"/>
        <v>40</v>
      </c>
      <c r="EE40" s="8">
        <f t="shared" si="10"/>
        <v>28</v>
      </c>
      <c r="EF40" s="8">
        <f t="shared" si="10"/>
        <v>32</v>
      </c>
      <c r="EG40" s="8">
        <f t="shared" si="10"/>
        <v>40</v>
      </c>
      <c r="EH40" s="8">
        <f t="shared" si="10"/>
        <v>28</v>
      </c>
      <c r="EI40" s="8">
        <f t="shared" si="10"/>
        <v>32</v>
      </c>
      <c r="EJ40" s="8">
        <f t="shared" si="10"/>
        <v>40</v>
      </c>
      <c r="EK40" s="8">
        <f t="shared" si="10"/>
        <v>28</v>
      </c>
      <c r="EL40" s="8">
        <f t="shared" si="10"/>
        <v>32</v>
      </c>
      <c r="EM40" s="8">
        <f t="shared" si="10"/>
        <v>40</v>
      </c>
      <c r="EN40" s="8">
        <f t="shared" si="10"/>
        <v>28</v>
      </c>
      <c r="EO40" s="8">
        <f t="shared" si="10"/>
        <v>32</v>
      </c>
      <c r="EP40" s="8">
        <f t="shared" si="10"/>
        <v>40</v>
      </c>
      <c r="EQ40" s="8">
        <f t="shared" si="10"/>
        <v>28</v>
      </c>
      <c r="ER40" s="8">
        <f t="shared" si="10"/>
        <v>32</v>
      </c>
      <c r="ES40" s="8">
        <f t="shared" si="10"/>
        <v>40</v>
      </c>
      <c r="ET40" s="8">
        <f t="shared" si="10"/>
        <v>28</v>
      </c>
      <c r="EU40" s="8">
        <f t="shared" si="10"/>
        <v>32</v>
      </c>
      <c r="EV40" s="8">
        <f t="shared" si="10"/>
        <v>40</v>
      </c>
      <c r="EW40" s="8">
        <f t="shared" si="10"/>
        <v>28</v>
      </c>
      <c r="EX40" s="8">
        <f t="shared" si="10"/>
        <v>36</v>
      </c>
      <c r="EY40" s="8">
        <f t="shared" si="10"/>
        <v>36</v>
      </c>
      <c r="EZ40" s="8">
        <f t="shared" ref="EZ40:FK40" si="11">EZ39/25%</f>
        <v>28</v>
      </c>
      <c r="FA40" s="8">
        <f t="shared" si="11"/>
        <v>36</v>
      </c>
      <c r="FB40" s="8">
        <f t="shared" si="11"/>
        <v>36</v>
      </c>
      <c r="FC40" s="8">
        <f t="shared" si="11"/>
        <v>28</v>
      </c>
      <c r="FD40" s="8">
        <f t="shared" si="11"/>
        <v>36</v>
      </c>
      <c r="FE40" s="8">
        <f t="shared" si="11"/>
        <v>36</v>
      </c>
      <c r="FF40" s="8">
        <f t="shared" si="11"/>
        <v>28</v>
      </c>
      <c r="FG40" s="8">
        <f t="shared" si="11"/>
        <v>36</v>
      </c>
      <c r="FH40" s="8">
        <f t="shared" si="11"/>
        <v>36</v>
      </c>
      <c r="FI40" s="8">
        <f t="shared" si="11"/>
        <v>28</v>
      </c>
      <c r="FJ40" s="8">
        <f t="shared" si="11"/>
        <v>36</v>
      </c>
      <c r="FK40" s="8">
        <f t="shared" si="11"/>
        <v>36</v>
      </c>
    </row>
    <row r="42" spans="1:254" x14ac:dyDescent="0.3">
      <c r="B42" s="47" t="s">
        <v>401</v>
      </c>
      <c r="C42" s="48"/>
      <c r="D42" s="48"/>
      <c r="E42" s="49"/>
      <c r="F42" s="16"/>
      <c r="G42" s="16"/>
      <c r="H42" s="16"/>
      <c r="I42" s="16"/>
    </row>
    <row r="43" spans="1:254" x14ac:dyDescent="0.3">
      <c r="B43" s="3" t="s">
        <v>402</v>
      </c>
      <c r="C43" s="34" t="s">
        <v>405</v>
      </c>
      <c r="D43" s="32">
        <f>E43/100*25</f>
        <v>7.0000000000000009</v>
      </c>
      <c r="E43" s="33">
        <f>(C40+F40+I40+L40+O40)/5</f>
        <v>28</v>
      </c>
    </row>
    <row r="44" spans="1:254" x14ac:dyDescent="0.3">
      <c r="B44" s="3" t="s">
        <v>403</v>
      </c>
      <c r="C44" s="26" t="s">
        <v>405</v>
      </c>
      <c r="D44" s="27">
        <f>E44/100*25</f>
        <v>8</v>
      </c>
      <c r="E44" s="23">
        <f>(D40+G40+J40+M40+P40)/5</f>
        <v>32</v>
      </c>
    </row>
    <row r="45" spans="1:254" x14ac:dyDescent="0.3">
      <c r="B45" s="3" t="s">
        <v>404</v>
      </c>
      <c r="C45" s="26" t="s">
        <v>405</v>
      </c>
      <c r="D45" s="27">
        <f>E45/100*25</f>
        <v>10</v>
      </c>
      <c r="E45" s="23">
        <f>(E40+H40+K40+N40+Q40)/5</f>
        <v>40</v>
      </c>
    </row>
    <row r="46" spans="1:254" x14ac:dyDescent="0.3">
      <c r="B46" s="3"/>
      <c r="C46" s="31"/>
      <c r="D46" s="29">
        <f>SUM(D43:D45)</f>
        <v>25</v>
      </c>
      <c r="E46" s="29">
        <f>SUM(E43:E45)</f>
        <v>100</v>
      </c>
    </row>
    <row r="47" spans="1:254" ht="15" customHeight="1" x14ac:dyDescent="0.3">
      <c r="B47" s="3"/>
      <c r="C47" s="26"/>
      <c r="D47" s="43" t="s">
        <v>14</v>
      </c>
      <c r="E47" s="44"/>
      <c r="F47" s="45" t="s">
        <v>3</v>
      </c>
      <c r="G47" s="46"/>
      <c r="H47" s="52" t="s">
        <v>118</v>
      </c>
      <c r="I47" s="53"/>
    </row>
    <row r="48" spans="1:254" x14ac:dyDescent="0.3">
      <c r="B48" s="3" t="s">
        <v>402</v>
      </c>
      <c r="C48" s="26" t="s">
        <v>406</v>
      </c>
      <c r="D48" s="2">
        <v>5</v>
      </c>
      <c r="E48" s="23">
        <f>(R40+U40+X40+AA40+AD40)/5</f>
        <v>24</v>
      </c>
      <c r="F48" s="2">
        <f>G48/100*25</f>
        <v>7.0000000000000009</v>
      </c>
      <c r="G48" s="23">
        <f>(AG40+AJ40+AM40+AP40+AS40)/5</f>
        <v>28</v>
      </c>
      <c r="H48" s="2">
        <f>I48/100*25</f>
        <v>7.0000000000000009</v>
      </c>
      <c r="I48" s="23">
        <f>(AV40+AY40+BB40+BE40+BH40)/5</f>
        <v>28</v>
      </c>
    </row>
    <row r="49" spans="2:13" x14ac:dyDescent="0.3">
      <c r="B49" s="3" t="s">
        <v>403</v>
      </c>
      <c r="C49" s="26" t="s">
        <v>406</v>
      </c>
      <c r="D49" s="27">
        <f>E49/100*25</f>
        <v>9</v>
      </c>
      <c r="E49" s="23">
        <f>(S40+V40+Y40+AB40+AE40)/5</f>
        <v>36</v>
      </c>
      <c r="F49" s="2">
        <f>G49/100*25</f>
        <v>6</v>
      </c>
      <c r="G49" s="23">
        <f>(AH40+AK40+AN40+AQ40+AT40)/5</f>
        <v>24</v>
      </c>
      <c r="H49" s="2">
        <f>I49/100*25</f>
        <v>9</v>
      </c>
      <c r="I49" s="23">
        <f>(AW40+AZ40+BC40+BF40+BI40)/5</f>
        <v>36</v>
      </c>
    </row>
    <row r="50" spans="2:13" x14ac:dyDescent="0.3">
      <c r="B50" s="3" t="s">
        <v>404</v>
      </c>
      <c r="C50" s="26" t="s">
        <v>406</v>
      </c>
      <c r="D50" s="27">
        <v>11</v>
      </c>
      <c r="E50" s="23">
        <f>(T40+W40+Z40+AC40+AF40)/5</f>
        <v>40</v>
      </c>
      <c r="F50" s="2">
        <f>G50/100*25</f>
        <v>12</v>
      </c>
      <c r="G50" s="23">
        <f>(AI40+AL40+AO40+AR40+AU40)/5</f>
        <v>48</v>
      </c>
      <c r="H50" s="2">
        <f>I50/100*25</f>
        <v>9</v>
      </c>
      <c r="I50" s="23">
        <f>(AX40+BA40+BD40+BG40+BJ40)/5</f>
        <v>36</v>
      </c>
    </row>
    <row r="51" spans="2:13" x14ac:dyDescent="0.3">
      <c r="B51" s="3"/>
      <c r="C51" s="26"/>
      <c r="D51" s="25">
        <f t="shared" ref="D51:I51" si="12">SUM(D48:D50)</f>
        <v>25</v>
      </c>
      <c r="E51" s="25">
        <f t="shared" si="12"/>
        <v>100</v>
      </c>
      <c r="F51" s="24">
        <f t="shared" si="12"/>
        <v>25</v>
      </c>
      <c r="G51" s="25">
        <f t="shared" si="12"/>
        <v>100</v>
      </c>
      <c r="H51" s="24">
        <f t="shared" si="12"/>
        <v>25</v>
      </c>
      <c r="I51" s="25">
        <f t="shared" si="12"/>
        <v>100</v>
      </c>
    </row>
    <row r="52" spans="2:13" x14ac:dyDescent="0.3">
      <c r="B52" s="3" t="s">
        <v>402</v>
      </c>
      <c r="C52" s="26" t="s">
        <v>407</v>
      </c>
      <c r="D52" s="2">
        <v>4</v>
      </c>
      <c r="E52" s="23">
        <f>(BK40+BN40+BQ40+BT40+BW40)/5</f>
        <v>28</v>
      </c>
      <c r="I52" s="14"/>
    </row>
    <row r="53" spans="2:13" x14ac:dyDescent="0.3">
      <c r="B53" s="3" t="s">
        <v>403</v>
      </c>
      <c r="C53" s="26" t="s">
        <v>407</v>
      </c>
      <c r="D53" s="2">
        <f>E53/100*25</f>
        <v>9</v>
      </c>
      <c r="E53" s="23">
        <f>(BL40+BO40+BR40+BU40+BX40)/5</f>
        <v>36</v>
      </c>
    </row>
    <row r="54" spans="2:13" x14ac:dyDescent="0.3">
      <c r="B54" s="3" t="s">
        <v>404</v>
      </c>
      <c r="C54" s="26" t="s">
        <v>407</v>
      </c>
      <c r="D54" s="2">
        <v>12</v>
      </c>
      <c r="E54" s="23">
        <f>(BM40+BP40+BS40+BV40+BY40)/5</f>
        <v>36</v>
      </c>
    </row>
    <row r="55" spans="2:13" x14ac:dyDescent="0.3">
      <c r="B55" s="3"/>
      <c r="C55" s="31"/>
      <c r="D55" s="28">
        <f>SUM(D52:D54)</f>
        <v>25</v>
      </c>
      <c r="E55" s="28">
        <f>SUM(E52:E54)</f>
        <v>100</v>
      </c>
      <c r="F55" s="30"/>
    </row>
    <row r="56" spans="2:13" x14ac:dyDescent="0.3">
      <c r="B56" s="3"/>
      <c r="C56" s="26"/>
      <c r="D56" s="43" t="s">
        <v>38</v>
      </c>
      <c r="E56" s="44"/>
      <c r="F56" s="43" t="s">
        <v>31</v>
      </c>
      <c r="G56" s="44"/>
      <c r="H56" s="52" t="s">
        <v>39</v>
      </c>
      <c r="I56" s="53"/>
      <c r="J56" s="51" t="s">
        <v>40</v>
      </c>
      <c r="K56" s="51"/>
      <c r="L56" s="51" t="s">
        <v>32</v>
      </c>
      <c r="M56" s="51"/>
    </row>
    <row r="57" spans="2:13" x14ac:dyDescent="0.3">
      <c r="B57" s="3" t="s">
        <v>402</v>
      </c>
      <c r="C57" s="26" t="s">
        <v>408</v>
      </c>
      <c r="D57" s="2">
        <f>E57/100*25</f>
        <v>7.0000000000000009</v>
      </c>
      <c r="E57" s="23">
        <f>(BZ40+CC40+CF40+CI40+CL40)/5</f>
        <v>28</v>
      </c>
      <c r="F57" s="2">
        <f>G57/100*25</f>
        <v>7.0000000000000009</v>
      </c>
      <c r="G57" s="23">
        <f>(CO40+CR40+CU40+CX40+DA40)/5</f>
        <v>28</v>
      </c>
      <c r="H57" s="2">
        <v>5</v>
      </c>
      <c r="I57" s="23">
        <f>(DD40+DG40+DJ40+DM40+DP40)/5</f>
        <v>28</v>
      </c>
      <c r="J57" s="2">
        <f>K57/100*25</f>
        <v>7.0000000000000009</v>
      </c>
      <c r="K57" s="23">
        <f>(DS40+DV40+DY40+EB40+EE40)/5</f>
        <v>28</v>
      </c>
      <c r="L57" s="2">
        <v>4</v>
      </c>
      <c r="M57" s="23">
        <f>(EH40+EK40+EN40+EQ40+ET40)/5</f>
        <v>28</v>
      </c>
    </row>
    <row r="58" spans="2:13" x14ac:dyDescent="0.3">
      <c r="B58" s="3" t="s">
        <v>403</v>
      </c>
      <c r="C58" s="26" t="s">
        <v>408</v>
      </c>
      <c r="D58" s="2">
        <f>E58/100*25</f>
        <v>10</v>
      </c>
      <c r="E58" s="23">
        <f>(CA40+CD40+CG40+CJ40+CM40)/5</f>
        <v>40</v>
      </c>
      <c r="F58" s="2">
        <f>G58/100*25</f>
        <v>7.0000000000000009</v>
      </c>
      <c r="G58" s="23">
        <f>(CP40+CS40+CV40+CY40+DB40)/5</f>
        <v>28</v>
      </c>
      <c r="H58" s="2">
        <v>9</v>
      </c>
      <c r="I58" s="23">
        <f>(DE40+DH40+DK40+DN40+DQ40)/5</f>
        <v>28</v>
      </c>
      <c r="J58" s="2">
        <f>K58/100*25</f>
        <v>8</v>
      </c>
      <c r="K58" s="23">
        <f>(DT40+DW40+DZ40+EC40+EF40)/5</f>
        <v>32</v>
      </c>
      <c r="L58" s="2">
        <v>10</v>
      </c>
      <c r="M58" s="23">
        <f>(EI40+EL40+EO40+ER40+EU40)/5</f>
        <v>32</v>
      </c>
    </row>
    <row r="59" spans="2:13" x14ac:dyDescent="0.3">
      <c r="B59" s="3" t="s">
        <v>404</v>
      </c>
      <c r="C59" s="26" t="s">
        <v>408</v>
      </c>
      <c r="D59" s="2">
        <f>E59/100*25</f>
        <v>8</v>
      </c>
      <c r="E59" s="23">
        <f>(CB40+CE40+CH40+CK40+CN40)/5</f>
        <v>32</v>
      </c>
      <c r="F59" s="2">
        <f>G59/100*25</f>
        <v>11</v>
      </c>
      <c r="G59" s="23">
        <f>(CQ40+CT40+CW40+CZ40+DC40)/5</f>
        <v>44</v>
      </c>
      <c r="H59" s="2">
        <f>I59/100*25</f>
        <v>11</v>
      </c>
      <c r="I59" s="23">
        <f>(DF40+DI40+DL40+DO40+DR40)/5</f>
        <v>44</v>
      </c>
      <c r="J59" s="2">
        <f>K59/100*25</f>
        <v>10</v>
      </c>
      <c r="K59" s="23">
        <f>(DU40+DX40+EA40+ED40+EG40)/5</f>
        <v>40</v>
      </c>
      <c r="L59" s="2">
        <v>11</v>
      </c>
      <c r="M59" s="23">
        <f>(EJ40+EM40+EP40+ES40+EV40)/5</f>
        <v>40</v>
      </c>
    </row>
    <row r="60" spans="2:13" x14ac:dyDescent="0.3">
      <c r="B60" s="3"/>
      <c r="C60" s="26"/>
      <c r="D60" s="24">
        <f t="shared" ref="D60:M60" si="13">SUM(D57:D59)</f>
        <v>25</v>
      </c>
      <c r="E60" s="24">
        <f t="shared" si="13"/>
        <v>100</v>
      </c>
      <c r="F60" s="24">
        <f t="shared" si="13"/>
        <v>25</v>
      </c>
      <c r="G60" s="25">
        <f t="shared" si="13"/>
        <v>100</v>
      </c>
      <c r="H60" s="24">
        <f t="shared" si="13"/>
        <v>25</v>
      </c>
      <c r="I60" s="25">
        <f t="shared" si="13"/>
        <v>100</v>
      </c>
      <c r="J60" s="24">
        <f t="shared" si="13"/>
        <v>25</v>
      </c>
      <c r="K60" s="25">
        <f t="shared" si="13"/>
        <v>100</v>
      </c>
      <c r="L60" s="24">
        <f t="shared" si="13"/>
        <v>25</v>
      </c>
      <c r="M60" s="25">
        <f t="shared" si="13"/>
        <v>100</v>
      </c>
    </row>
    <row r="61" spans="2:13" x14ac:dyDescent="0.3">
      <c r="B61" s="3" t="s">
        <v>402</v>
      </c>
      <c r="C61" s="26" t="s">
        <v>409</v>
      </c>
      <c r="D61" s="2">
        <f>E61/100*25</f>
        <v>7.0000000000000009</v>
      </c>
      <c r="E61" s="23">
        <f>(EW40+EZ40+FC40+FF40+FI40)/5</f>
        <v>28</v>
      </c>
    </row>
    <row r="62" spans="2:13" x14ac:dyDescent="0.3">
      <c r="B62" s="3" t="s">
        <v>403</v>
      </c>
      <c r="C62" s="26" t="s">
        <v>409</v>
      </c>
      <c r="D62" s="2">
        <f>E62/100*25</f>
        <v>9</v>
      </c>
      <c r="E62" s="23">
        <f>(EX40+FA40+FD40+FG40+FJ40)/5</f>
        <v>36</v>
      </c>
    </row>
    <row r="63" spans="2:13" x14ac:dyDescent="0.3">
      <c r="B63" s="3" t="s">
        <v>404</v>
      </c>
      <c r="C63" s="26" t="s">
        <v>409</v>
      </c>
      <c r="D63" s="2">
        <f>E63/100*25</f>
        <v>9</v>
      </c>
      <c r="E63" s="23">
        <f>(EY40+FB40+FE40+FH40+FK40)/5</f>
        <v>36</v>
      </c>
    </row>
    <row r="64" spans="2:13" x14ac:dyDescent="0.3">
      <c r="B64" s="3"/>
      <c r="C64" s="26"/>
      <c r="D64" s="24">
        <f>SUM(D61:D63)</f>
        <v>25</v>
      </c>
      <c r="E64" s="24">
        <f>SUM(E61:E63)</f>
        <v>100</v>
      </c>
    </row>
  </sheetData>
  <sortState ref="B15:B38">
    <sortCondition ref="B14"/>
  </sortState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B26" sqref="B26"/>
    </sheetView>
  </sheetViews>
  <sheetFormatPr defaultRowHeight="14.4" x14ac:dyDescent="0.3"/>
  <cols>
    <col min="2" max="2" width="37.5546875" customWidth="1"/>
  </cols>
  <sheetData>
    <row r="1" spans="1:254" ht="15.6" x14ac:dyDescent="0.3">
      <c r="A1" s="4" t="s">
        <v>37</v>
      </c>
      <c r="B1" s="9" t="s">
        <v>634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66" t="s">
        <v>639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5"/>
      <c r="V2" s="5"/>
      <c r="W2" s="5"/>
      <c r="X2" s="5"/>
      <c r="Y2" s="5"/>
      <c r="Z2" s="5"/>
      <c r="AA2" s="5"/>
      <c r="AB2" s="5"/>
      <c r="GP2" s="50" t="s">
        <v>631</v>
      </c>
      <c r="GQ2" s="50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54" t="s">
        <v>0</v>
      </c>
      <c r="B4" s="54" t="s">
        <v>1</v>
      </c>
      <c r="C4" s="55" t="s">
        <v>15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63" t="s">
        <v>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26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71" t="s">
        <v>30</v>
      </c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3"/>
      <c r="GA4" s="51" t="s">
        <v>34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54" ht="13.5" customHeight="1" x14ac:dyDescent="0.3">
      <c r="A5" s="54"/>
      <c r="B5" s="54"/>
      <c r="C5" s="56" t="s">
        <v>16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 t="s">
        <v>14</v>
      </c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 t="s">
        <v>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 t="s">
        <v>118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 t="s">
        <v>119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 t="s">
        <v>38</v>
      </c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65" t="s">
        <v>31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39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 t="s">
        <v>39</v>
      </c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 t="s">
        <v>32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58" t="s">
        <v>35</v>
      </c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</row>
    <row r="6" spans="1:254" ht="15.6" hidden="1" customHeight="1" x14ac:dyDescent="0.25">
      <c r="A6" s="54"/>
      <c r="B6" s="54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customHeight="1" x14ac:dyDescent="0.25">
      <c r="A7" s="54"/>
      <c r="B7" s="54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customHeight="1" x14ac:dyDescent="0.25">
      <c r="A8" s="54"/>
      <c r="B8" s="54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customHeight="1" x14ac:dyDescent="0.25">
      <c r="A9" s="54"/>
      <c r="B9" s="54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customHeight="1" x14ac:dyDescent="0.25">
      <c r="A10" s="54"/>
      <c r="B10" s="54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54"/>
      <c r="B11" s="54"/>
      <c r="C11" s="56" t="s">
        <v>219</v>
      </c>
      <c r="D11" s="56" t="s">
        <v>5</v>
      </c>
      <c r="E11" s="56" t="s">
        <v>6</v>
      </c>
      <c r="F11" s="56" t="s">
        <v>220</v>
      </c>
      <c r="G11" s="56" t="s">
        <v>7</v>
      </c>
      <c r="H11" s="56" t="s">
        <v>8</v>
      </c>
      <c r="I11" s="56" t="s">
        <v>276</v>
      </c>
      <c r="J11" s="56" t="s">
        <v>9</v>
      </c>
      <c r="K11" s="56" t="s">
        <v>10</v>
      </c>
      <c r="L11" s="56" t="s">
        <v>221</v>
      </c>
      <c r="M11" s="56" t="s">
        <v>9</v>
      </c>
      <c r="N11" s="56" t="s">
        <v>10</v>
      </c>
      <c r="O11" s="56" t="s">
        <v>222</v>
      </c>
      <c r="P11" s="56" t="s">
        <v>11</v>
      </c>
      <c r="Q11" s="56" t="s">
        <v>4</v>
      </c>
      <c r="R11" s="56" t="s">
        <v>223</v>
      </c>
      <c r="S11" s="56" t="s">
        <v>6</v>
      </c>
      <c r="T11" s="56" t="s">
        <v>12</v>
      </c>
      <c r="U11" s="56" t="s">
        <v>224</v>
      </c>
      <c r="V11" s="56"/>
      <c r="W11" s="56"/>
      <c r="X11" s="56" t="s">
        <v>225</v>
      </c>
      <c r="Y11" s="56"/>
      <c r="Z11" s="56"/>
      <c r="AA11" s="56" t="s">
        <v>277</v>
      </c>
      <c r="AB11" s="56"/>
      <c r="AC11" s="56"/>
      <c r="AD11" s="56" t="s">
        <v>226</v>
      </c>
      <c r="AE11" s="56"/>
      <c r="AF11" s="56"/>
      <c r="AG11" s="56" t="s">
        <v>227</v>
      </c>
      <c r="AH11" s="56"/>
      <c r="AI11" s="56"/>
      <c r="AJ11" s="56" t="s">
        <v>228</v>
      </c>
      <c r="AK11" s="56"/>
      <c r="AL11" s="56"/>
      <c r="AM11" s="58" t="s">
        <v>229</v>
      </c>
      <c r="AN11" s="58"/>
      <c r="AO11" s="58"/>
      <c r="AP11" s="56" t="s">
        <v>230</v>
      </c>
      <c r="AQ11" s="56"/>
      <c r="AR11" s="56"/>
      <c r="AS11" s="56" t="s">
        <v>231</v>
      </c>
      <c r="AT11" s="56"/>
      <c r="AU11" s="56"/>
      <c r="AV11" s="56" t="s">
        <v>232</v>
      </c>
      <c r="AW11" s="56"/>
      <c r="AX11" s="56"/>
      <c r="AY11" s="56" t="s">
        <v>233</v>
      </c>
      <c r="AZ11" s="56"/>
      <c r="BA11" s="56"/>
      <c r="BB11" s="56" t="s">
        <v>234</v>
      </c>
      <c r="BC11" s="56"/>
      <c r="BD11" s="56"/>
      <c r="BE11" s="58" t="s">
        <v>278</v>
      </c>
      <c r="BF11" s="58"/>
      <c r="BG11" s="58"/>
      <c r="BH11" s="58" t="s">
        <v>235</v>
      </c>
      <c r="BI11" s="58"/>
      <c r="BJ11" s="58"/>
      <c r="BK11" s="56" t="s">
        <v>236</v>
      </c>
      <c r="BL11" s="56"/>
      <c r="BM11" s="56"/>
      <c r="BN11" s="56" t="s">
        <v>237</v>
      </c>
      <c r="BO11" s="56"/>
      <c r="BP11" s="56"/>
      <c r="BQ11" s="58" t="s">
        <v>238</v>
      </c>
      <c r="BR11" s="58"/>
      <c r="BS11" s="58"/>
      <c r="BT11" s="56" t="s">
        <v>239</v>
      </c>
      <c r="BU11" s="56"/>
      <c r="BV11" s="56"/>
      <c r="BW11" s="58" t="s">
        <v>240</v>
      </c>
      <c r="BX11" s="58"/>
      <c r="BY11" s="58"/>
      <c r="BZ11" s="58" t="s">
        <v>241</v>
      </c>
      <c r="CA11" s="58"/>
      <c r="CB11" s="58"/>
      <c r="CC11" s="58" t="s">
        <v>279</v>
      </c>
      <c r="CD11" s="58"/>
      <c r="CE11" s="58"/>
      <c r="CF11" s="58" t="s">
        <v>242</v>
      </c>
      <c r="CG11" s="58"/>
      <c r="CH11" s="58"/>
      <c r="CI11" s="58" t="s">
        <v>243</v>
      </c>
      <c r="CJ11" s="58"/>
      <c r="CK11" s="58"/>
      <c r="CL11" s="58" t="s">
        <v>244</v>
      </c>
      <c r="CM11" s="58"/>
      <c r="CN11" s="58"/>
      <c r="CO11" s="58" t="s">
        <v>245</v>
      </c>
      <c r="CP11" s="58"/>
      <c r="CQ11" s="58"/>
      <c r="CR11" s="58" t="s">
        <v>246</v>
      </c>
      <c r="CS11" s="58"/>
      <c r="CT11" s="58"/>
      <c r="CU11" s="58" t="s">
        <v>280</v>
      </c>
      <c r="CV11" s="58"/>
      <c r="CW11" s="58"/>
      <c r="CX11" s="58" t="s">
        <v>247</v>
      </c>
      <c r="CY11" s="58"/>
      <c r="CZ11" s="58"/>
      <c r="DA11" s="58" t="s">
        <v>248</v>
      </c>
      <c r="DB11" s="58"/>
      <c r="DC11" s="58"/>
      <c r="DD11" s="58" t="s">
        <v>249</v>
      </c>
      <c r="DE11" s="58"/>
      <c r="DF11" s="58"/>
      <c r="DG11" s="58" t="s">
        <v>250</v>
      </c>
      <c r="DH11" s="58"/>
      <c r="DI11" s="58"/>
      <c r="DJ11" s="58" t="s">
        <v>251</v>
      </c>
      <c r="DK11" s="58"/>
      <c r="DL11" s="58"/>
      <c r="DM11" s="58" t="s">
        <v>252</v>
      </c>
      <c r="DN11" s="58"/>
      <c r="DO11" s="58"/>
      <c r="DP11" s="58" t="s">
        <v>253</v>
      </c>
      <c r="DQ11" s="58"/>
      <c r="DR11" s="58"/>
      <c r="DS11" s="58" t="s">
        <v>254</v>
      </c>
      <c r="DT11" s="58"/>
      <c r="DU11" s="58"/>
      <c r="DV11" s="58" t="s">
        <v>255</v>
      </c>
      <c r="DW11" s="58"/>
      <c r="DX11" s="58"/>
      <c r="DY11" s="58" t="s">
        <v>281</v>
      </c>
      <c r="DZ11" s="58"/>
      <c r="EA11" s="58"/>
      <c r="EB11" s="58" t="s">
        <v>256</v>
      </c>
      <c r="EC11" s="58"/>
      <c r="ED11" s="58"/>
      <c r="EE11" s="58" t="s">
        <v>257</v>
      </c>
      <c r="EF11" s="58"/>
      <c r="EG11" s="58"/>
      <c r="EH11" s="58" t="s">
        <v>258</v>
      </c>
      <c r="EI11" s="58"/>
      <c r="EJ11" s="58"/>
      <c r="EK11" s="58" t="s">
        <v>259</v>
      </c>
      <c r="EL11" s="58"/>
      <c r="EM11" s="58"/>
      <c r="EN11" s="58" t="s">
        <v>260</v>
      </c>
      <c r="EO11" s="58"/>
      <c r="EP11" s="58"/>
      <c r="EQ11" s="58" t="s">
        <v>261</v>
      </c>
      <c r="ER11" s="58"/>
      <c r="ES11" s="58"/>
      <c r="ET11" s="58" t="s">
        <v>262</v>
      </c>
      <c r="EU11" s="58"/>
      <c r="EV11" s="58"/>
      <c r="EW11" s="58" t="s">
        <v>263</v>
      </c>
      <c r="EX11" s="58"/>
      <c r="EY11" s="58"/>
      <c r="EZ11" s="58" t="s">
        <v>264</v>
      </c>
      <c r="FA11" s="58"/>
      <c r="FB11" s="58"/>
      <c r="FC11" s="58" t="s">
        <v>282</v>
      </c>
      <c r="FD11" s="58"/>
      <c r="FE11" s="58"/>
      <c r="FF11" s="58" t="s">
        <v>265</v>
      </c>
      <c r="FG11" s="58"/>
      <c r="FH11" s="58"/>
      <c r="FI11" s="58" t="s">
        <v>266</v>
      </c>
      <c r="FJ11" s="58"/>
      <c r="FK11" s="58"/>
      <c r="FL11" s="58" t="s">
        <v>267</v>
      </c>
      <c r="FM11" s="58"/>
      <c r="FN11" s="58"/>
      <c r="FO11" s="58" t="s">
        <v>268</v>
      </c>
      <c r="FP11" s="58"/>
      <c r="FQ11" s="58"/>
      <c r="FR11" s="58" t="s">
        <v>269</v>
      </c>
      <c r="FS11" s="58"/>
      <c r="FT11" s="58"/>
      <c r="FU11" s="58" t="s">
        <v>270</v>
      </c>
      <c r="FV11" s="58"/>
      <c r="FW11" s="58"/>
      <c r="FX11" s="58" t="s">
        <v>283</v>
      </c>
      <c r="FY11" s="58"/>
      <c r="FZ11" s="58"/>
      <c r="GA11" s="58" t="s">
        <v>271</v>
      </c>
      <c r="GB11" s="58"/>
      <c r="GC11" s="58"/>
      <c r="GD11" s="58" t="s">
        <v>272</v>
      </c>
      <c r="GE11" s="58"/>
      <c r="GF11" s="58"/>
      <c r="GG11" s="58" t="s">
        <v>284</v>
      </c>
      <c r="GH11" s="58"/>
      <c r="GI11" s="58"/>
      <c r="GJ11" s="58" t="s">
        <v>273</v>
      </c>
      <c r="GK11" s="58"/>
      <c r="GL11" s="58"/>
      <c r="GM11" s="58" t="s">
        <v>274</v>
      </c>
      <c r="GN11" s="58"/>
      <c r="GO11" s="58"/>
      <c r="GP11" s="58" t="s">
        <v>275</v>
      </c>
      <c r="GQ11" s="58"/>
      <c r="GR11" s="58"/>
    </row>
    <row r="12" spans="1:254" ht="85.5" customHeight="1" x14ac:dyDescent="0.3">
      <c r="A12" s="54"/>
      <c r="B12" s="54"/>
      <c r="C12" s="57" t="s">
        <v>510</v>
      </c>
      <c r="D12" s="57"/>
      <c r="E12" s="57"/>
      <c r="F12" s="57" t="s">
        <v>513</v>
      </c>
      <c r="G12" s="57"/>
      <c r="H12" s="57"/>
      <c r="I12" s="57" t="s">
        <v>516</v>
      </c>
      <c r="J12" s="57"/>
      <c r="K12" s="57"/>
      <c r="L12" s="57" t="s">
        <v>312</v>
      </c>
      <c r="M12" s="57"/>
      <c r="N12" s="57"/>
      <c r="O12" s="57" t="s">
        <v>519</v>
      </c>
      <c r="P12" s="57"/>
      <c r="Q12" s="57"/>
      <c r="R12" s="57" t="s">
        <v>522</v>
      </c>
      <c r="S12" s="57"/>
      <c r="T12" s="57"/>
      <c r="U12" s="57" t="s">
        <v>526</v>
      </c>
      <c r="V12" s="57"/>
      <c r="W12" s="57"/>
      <c r="X12" s="57" t="s">
        <v>313</v>
      </c>
      <c r="Y12" s="57"/>
      <c r="Z12" s="57"/>
      <c r="AA12" s="57" t="s">
        <v>314</v>
      </c>
      <c r="AB12" s="57"/>
      <c r="AC12" s="57"/>
      <c r="AD12" s="57" t="s">
        <v>315</v>
      </c>
      <c r="AE12" s="57"/>
      <c r="AF12" s="57"/>
      <c r="AG12" s="57" t="s">
        <v>531</v>
      </c>
      <c r="AH12" s="57"/>
      <c r="AI12" s="57"/>
      <c r="AJ12" s="57" t="s">
        <v>316</v>
      </c>
      <c r="AK12" s="57"/>
      <c r="AL12" s="57"/>
      <c r="AM12" s="57" t="s">
        <v>317</v>
      </c>
      <c r="AN12" s="57"/>
      <c r="AO12" s="57"/>
      <c r="AP12" s="57" t="s">
        <v>318</v>
      </c>
      <c r="AQ12" s="57"/>
      <c r="AR12" s="57"/>
      <c r="AS12" s="57" t="s">
        <v>534</v>
      </c>
      <c r="AT12" s="57"/>
      <c r="AU12" s="57"/>
      <c r="AV12" s="57" t="s">
        <v>625</v>
      </c>
      <c r="AW12" s="57"/>
      <c r="AX12" s="57"/>
      <c r="AY12" s="57" t="s">
        <v>319</v>
      </c>
      <c r="AZ12" s="57"/>
      <c r="BA12" s="57"/>
      <c r="BB12" s="57" t="s">
        <v>306</v>
      </c>
      <c r="BC12" s="57"/>
      <c r="BD12" s="57"/>
      <c r="BE12" s="57" t="s">
        <v>320</v>
      </c>
      <c r="BF12" s="57"/>
      <c r="BG12" s="57"/>
      <c r="BH12" s="57" t="s">
        <v>540</v>
      </c>
      <c r="BI12" s="57"/>
      <c r="BJ12" s="57"/>
      <c r="BK12" s="57" t="s">
        <v>321</v>
      </c>
      <c r="BL12" s="57"/>
      <c r="BM12" s="57"/>
      <c r="BN12" s="57" t="s">
        <v>322</v>
      </c>
      <c r="BO12" s="57"/>
      <c r="BP12" s="57"/>
      <c r="BQ12" s="57" t="s">
        <v>323</v>
      </c>
      <c r="BR12" s="57"/>
      <c r="BS12" s="57"/>
      <c r="BT12" s="57" t="s">
        <v>324</v>
      </c>
      <c r="BU12" s="57"/>
      <c r="BV12" s="57"/>
      <c r="BW12" s="57" t="s">
        <v>547</v>
      </c>
      <c r="BX12" s="57"/>
      <c r="BY12" s="57"/>
      <c r="BZ12" s="57" t="s">
        <v>331</v>
      </c>
      <c r="CA12" s="57"/>
      <c r="CB12" s="57"/>
      <c r="CC12" s="57" t="s">
        <v>551</v>
      </c>
      <c r="CD12" s="57"/>
      <c r="CE12" s="57"/>
      <c r="CF12" s="57" t="s">
        <v>332</v>
      </c>
      <c r="CG12" s="57"/>
      <c r="CH12" s="57"/>
      <c r="CI12" s="57" t="s">
        <v>333</v>
      </c>
      <c r="CJ12" s="57"/>
      <c r="CK12" s="57"/>
      <c r="CL12" s="57" t="s">
        <v>334</v>
      </c>
      <c r="CM12" s="57"/>
      <c r="CN12" s="57"/>
      <c r="CO12" s="57" t="s">
        <v>375</v>
      </c>
      <c r="CP12" s="57"/>
      <c r="CQ12" s="57"/>
      <c r="CR12" s="57" t="s">
        <v>372</v>
      </c>
      <c r="CS12" s="57"/>
      <c r="CT12" s="57"/>
      <c r="CU12" s="57" t="s">
        <v>376</v>
      </c>
      <c r="CV12" s="57"/>
      <c r="CW12" s="57"/>
      <c r="CX12" s="57" t="s">
        <v>373</v>
      </c>
      <c r="CY12" s="57"/>
      <c r="CZ12" s="57"/>
      <c r="DA12" s="57" t="s">
        <v>374</v>
      </c>
      <c r="DB12" s="57"/>
      <c r="DC12" s="57"/>
      <c r="DD12" s="57" t="s">
        <v>563</v>
      </c>
      <c r="DE12" s="57"/>
      <c r="DF12" s="57"/>
      <c r="DG12" s="57" t="s">
        <v>566</v>
      </c>
      <c r="DH12" s="57"/>
      <c r="DI12" s="57"/>
      <c r="DJ12" s="57" t="s">
        <v>377</v>
      </c>
      <c r="DK12" s="57"/>
      <c r="DL12" s="57"/>
      <c r="DM12" s="57" t="s">
        <v>570</v>
      </c>
      <c r="DN12" s="57"/>
      <c r="DO12" s="57"/>
      <c r="DP12" s="57" t="s">
        <v>378</v>
      </c>
      <c r="DQ12" s="57"/>
      <c r="DR12" s="57"/>
      <c r="DS12" s="57" t="s">
        <v>379</v>
      </c>
      <c r="DT12" s="57"/>
      <c r="DU12" s="57"/>
      <c r="DV12" s="57" t="s">
        <v>578</v>
      </c>
      <c r="DW12" s="57"/>
      <c r="DX12" s="57"/>
      <c r="DY12" s="57" t="s">
        <v>380</v>
      </c>
      <c r="DZ12" s="57"/>
      <c r="EA12" s="57"/>
      <c r="EB12" s="57" t="s">
        <v>381</v>
      </c>
      <c r="EC12" s="57"/>
      <c r="ED12" s="57"/>
      <c r="EE12" s="57" t="s">
        <v>382</v>
      </c>
      <c r="EF12" s="57"/>
      <c r="EG12" s="57"/>
      <c r="EH12" s="57" t="s">
        <v>383</v>
      </c>
      <c r="EI12" s="57"/>
      <c r="EJ12" s="57"/>
      <c r="EK12" s="67" t="s">
        <v>384</v>
      </c>
      <c r="EL12" s="67"/>
      <c r="EM12" s="67"/>
      <c r="EN12" s="57" t="s">
        <v>589</v>
      </c>
      <c r="EO12" s="57"/>
      <c r="EP12" s="57"/>
      <c r="EQ12" s="57" t="s">
        <v>385</v>
      </c>
      <c r="ER12" s="57"/>
      <c r="ES12" s="57"/>
      <c r="ET12" s="57" t="s">
        <v>386</v>
      </c>
      <c r="EU12" s="57"/>
      <c r="EV12" s="57"/>
      <c r="EW12" s="57" t="s">
        <v>595</v>
      </c>
      <c r="EX12" s="57"/>
      <c r="EY12" s="57"/>
      <c r="EZ12" s="57" t="s">
        <v>388</v>
      </c>
      <c r="FA12" s="57"/>
      <c r="FB12" s="57"/>
      <c r="FC12" s="57" t="s">
        <v>389</v>
      </c>
      <c r="FD12" s="57"/>
      <c r="FE12" s="57"/>
      <c r="FF12" s="57" t="s">
        <v>387</v>
      </c>
      <c r="FG12" s="57"/>
      <c r="FH12" s="57"/>
      <c r="FI12" s="57" t="s">
        <v>600</v>
      </c>
      <c r="FJ12" s="57"/>
      <c r="FK12" s="57"/>
      <c r="FL12" s="57" t="s">
        <v>390</v>
      </c>
      <c r="FM12" s="57"/>
      <c r="FN12" s="57"/>
      <c r="FO12" s="57" t="s">
        <v>604</v>
      </c>
      <c r="FP12" s="57"/>
      <c r="FQ12" s="57"/>
      <c r="FR12" s="57" t="s">
        <v>391</v>
      </c>
      <c r="FS12" s="57"/>
      <c r="FT12" s="57"/>
      <c r="FU12" s="67" t="s">
        <v>628</v>
      </c>
      <c r="FV12" s="67"/>
      <c r="FW12" s="67"/>
      <c r="FX12" s="57" t="s">
        <v>629</v>
      </c>
      <c r="FY12" s="57"/>
      <c r="FZ12" s="57"/>
      <c r="GA12" s="57" t="s">
        <v>395</v>
      </c>
      <c r="GB12" s="57"/>
      <c r="GC12" s="57"/>
      <c r="GD12" s="57" t="s">
        <v>610</v>
      </c>
      <c r="GE12" s="57"/>
      <c r="GF12" s="57"/>
      <c r="GG12" s="57" t="s">
        <v>396</v>
      </c>
      <c r="GH12" s="57"/>
      <c r="GI12" s="57"/>
      <c r="GJ12" s="57" t="s">
        <v>616</v>
      </c>
      <c r="GK12" s="57"/>
      <c r="GL12" s="57"/>
      <c r="GM12" s="57" t="s">
        <v>620</v>
      </c>
      <c r="GN12" s="57"/>
      <c r="GO12" s="57"/>
      <c r="GP12" s="57" t="s">
        <v>630</v>
      </c>
      <c r="GQ12" s="57"/>
      <c r="GR12" s="57"/>
    </row>
    <row r="13" spans="1:254" ht="93.75" customHeight="1" x14ac:dyDescent="0.3">
      <c r="A13" s="54"/>
      <c r="B13" s="54"/>
      <c r="C13" s="36" t="s">
        <v>511</v>
      </c>
      <c r="D13" s="36" t="s">
        <v>512</v>
      </c>
      <c r="E13" s="36" t="s">
        <v>13</v>
      </c>
      <c r="F13" s="36" t="s">
        <v>285</v>
      </c>
      <c r="G13" s="36" t="s">
        <v>514</v>
      </c>
      <c r="H13" s="36" t="s">
        <v>515</v>
      </c>
      <c r="I13" s="36" t="s">
        <v>120</v>
      </c>
      <c r="J13" s="36" t="s">
        <v>517</v>
      </c>
      <c r="K13" s="36" t="s">
        <v>518</v>
      </c>
      <c r="L13" s="36" t="s">
        <v>286</v>
      </c>
      <c r="M13" s="36" t="s">
        <v>287</v>
      </c>
      <c r="N13" s="36" t="s">
        <v>288</v>
      </c>
      <c r="O13" s="36" t="s">
        <v>520</v>
      </c>
      <c r="P13" s="36" t="s">
        <v>520</v>
      </c>
      <c r="Q13" s="36" t="s">
        <v>521</v>
      </c>
      <c r="R13" s="36" t="s">
        <v>523</v>
      </c>
      <c r="S13" s="36" t="s">
        <v>524</v>
      </c>
      <c r="T13" s="36" t="s">
        <v>525</v>
      </c>
      <c r="U13" s="36" t="s">
        <v>527</v>
      </c>
      <c r="V13" s="36" t="s">
        <v>528</v>
      </c>
      <c r="W13" s="36" t="s">
        <v>529</v>
      </c>
      <c r="X13" s="36" t="s">
        <v>43</v>
      </c>
      <c r="Y13" s="36" t="s">
        <v>48</v>
      </c>
      <c r="Z13" s="36" t="s">
        <v>49</v>
      </c>
      <c r="AA13" s="36" t="s">
        <v>289</v>
      </c>
      <c r="AB13" s="36" t="s">
        <v>290</v>
      </c>
      <c r="AC13" s="36" t="s">
        <v>291</v>
      </c>
      <c r="AD13" s="36" t="s">
        <v>292</v>
      </c>
      <c r="AE13" s="36" t="s">
        <v>293</v>
      </c>
      <c r="AF13" s="36" t="s">
        <v>530</v>
      </c>
      <c r="AG13" s="36" t="s">
        <v>294</v>
      </c>
      <c r="AH13" s="36" t="s">
        <v>295</v>
      </c>
      <c r="AI13" s="36" t="s">
        <v>532</v>
      </c>
      <c r="AJ13" s="36" t="s">
        <v>50</v>
      </c>
      <c r="AK13" s="36" t="s">
        <v>533</v>
      </c>
      <c r="AL13" s="36" t="s">
        <v>296</v>
      </c>
      <c r="AM13" s="36" t="s">
        <v>297</v>
      </c>
      <c r="AN13" s="36" t="s">
        <v>298</v>
      </c>
      <c r="AO13" s="36" t="s">
        <v>299</v>
      </c>
      <c r="AP13" s="36" t="s">
        <v>58</v>
      </c>
      <c r="AQ13" s="36" t="s">
        <v>417</v>
      </c>
      <c r="AR13" s="36" t="s">
        <v>59</v>
      </c>
      <c r="AS13" s="36" t="s">
        <v>535</v>
      </c>
      <c r="AT13" s="36" t="s">
        <v>536</v>
      </c>
      <c r="AU13" s="36" t="s">
        <v>25</v>
      </c>
      <c r="AV13" s="36" t="s">
        <v>302</v>
      </c>
      <c r="AW13" s="36" t="s">
        <v>303</v>
      </c>
      <c r="AX13" s="36" t="s">
        <v>304</v>
      </c>
      <c r="AY13" s="36" t="s">
        <v>305</v>
      </c>
      <c r="AZ13" s="36" t="s">
        <v>537</v>
      </c>
      <c r="BA13" s="36" t="s">
        <v>41</v>
      </c>
      <c r="BB13" s="36" t="s">
        <v>538</v>
      </c>
      <c r="BC13" s="36" t="s">
        <v>307</v>
      </c>
      <c r="BD13" s="36" t="s">
        <v>539</v>
      </c>
      <c r="BE13" s="36" t="s">
        <v>22</v>
      </c>
      <c r="BF13" s="36" t="s">
        <v>308</v>
      </c>
      <c r="BG13" s="36" t="s">
        <v>44</v>
      </c>
      <c r="BH13" s="36" t="s">
        <v>541</v>
      </c>
      <c r="BI13" s="36" t="s">
        <v>542</v>
      </c>
      <c r="BJ13" s="36" t="s">
        <v>543</v>
      </c>
      <c r="BK13" s="36" t="s">
        <v>141</v>
      </c>
      <c r="BL13" s="36" t="s">
        <v>300</v>
      </c>
      <c r="BM13" s="36" t="s">
        <v>301</v>
      </c>
      <c r="BN13" s="36" t="s">
        <v>136</v>
      </c>
      <c r="BO13" s="36" t="s">
        <v>17</v>
      </c>
      <c r="BP13" s="36" t="s">
        <v>544</v>
      </c>
      <c r="BQ13" s="36" t="s">
        <v>18</v>
      </c>
      <c r="BR13" s="36" t="s">
        <v>545</v>
      </c>
      <c r="BS13" s="36" t="s">
        <v>546</v>
      </c>
      <c r="BT13" s="36" t="s">
        <v>309</v>
      </c>
      <c r="BU13" s="36" t="s">
        <v>310</v>
      </c>
      <c r="BV13" s="36" t="s">
        <v>311</v>
      </c>
      <c r="BW13" s="36" t="s">
        <v>548</v>
      </c>
      <c r="BX13" s="36" t="s">
        <v>549</v>
      </c>
      <c r="BY13" s="36" t="s">
        <v>550</v>
      </c>
      <c r="BZ13" s="36" t="s">
        <v>52</v>
      </c>
      <c r="CA13" s="36" t="s">
        <v>53</v>
      </c>
      <c r="CB13" s="36" t="s">
        <v>325</v>
      </c>
      <c r="CC13" s="36" t="s">
        <v>552</v>
      </c>
      <c r="CD13" s="36" t="s">
        <v>553</v>
      </c>
      <c r="CE13" s="36" t="s">
        <v>554</v>
      </c>
      <c r="CF13" s="36" t="s">
        <v>555</v>
      </c>
      <c r="CG13" s="36" t="s">
        <v>556</v>
      </c>
      <c r="CH13" s="36" t="s">
        <v>557</v>
      </c>
      <c r="CI13" s="36" t="s">
        <v>326</v>
      </c>
      <c r="CJ13" s="36" t="s">
        <v>327</v>
      </c>
      <c r="CK13" s="36" t="s">
        <v>328</v>
      </c>
      <c r="CL13" s="36" t="s">
        <v>329</v>
      </c>
      <c r="CM13" s="36" t="s">
        <v>330</v>
      </c>
      <c r="CN13" s="36" t="s">
        <v>558</v>
      </c>
      <c r="CO13" s="36" t="s">
        <v>559</v>
      </c>
      <c r="CP13" s="36" t="s">
        <v>560</v>
      </c>
      <c r="CQ13" s="36" t="s">
        <v>561</v>
      </c>
      <c r="CR13" s="36" t="s">
        <v>55</v>
      </c>
      <c r="CS13" s="36" t="s">
        <v>562</v>
      </c>
      <c r="CT13" s="36" t="s">
        <v>56</v>
      </c>
      <c r="CU13" s="36" t="s">
        <v>341</v>
      </c>
      <c r="CV13" s="36" t="s">
        <v>342</v>
      </c>
      <c r="CW13" s="36" t="s">
        <v>343</v>
      </c>
      <c r="CX13" s="36" t="s">
        <v>335</v>
      </c>
      <c r="CY13" s="36" t="s">
        <v>336</v>
      </c>
      <c r="CZ13" s="36" t="s">
        <v>337</v>
      </c>
      <c r="DA13" s="36" t="s">
        <v>338</v>
      </c>
      <c r="DB13" s="36" t="s">
        <v>339</v>
      </c>
      <c r="DC13" s="36" t="s">
        <v>340</v>
      </c>
      <c r="DD13" s="36" t="s">
        <v>344</v>
      </c>
      <c r="DE13" s="36" t="s">
        <v>564</v>
      </c>
      <c r="DF13" s="36" t="s">
        <v>565</v>
      </c>
      <c r="DG13" s="36" t="s">
        <v>348</v>
      </c>
      <c r="DH13" s="36" t="s">
        <v>349</v>
      </c>
      <c r="DI13" s="36" t="s">
        <v>567</v>
      </c>
      <c r="DJ13" s="36" t="s">
        <v>568</v>
      </c>
      <c r="DK13" s="36" t="s">
        <v>345</v>
      </c>
      <c r="DL13" s="36" t="s">
        <v>569</v>
      </c>
      <c r="DM13" s="36" t="s">
        <v>346</v>
      </c>
      <c r="DN13" s="36" t="s">
        <v>571</v>
      </c>
      <c r="DO13" s="36" t="s">
        <v>572</v>
      </c>
      <c r="DP13" s="36" t="s">
        <v>347</v>
      </c>
      <c r="DQ13" s="36" t="s">
        <v>573</v>
      </c>
      <c r="DR13" s="36" t="s">
        <v>574</v>
      </c>
      <c r="DS13" s="36" t="s">
        <v>575</v>
      </c>
      <c r="DT13" s="36" t="s">
        <v>576</v>
      </c>
      <c r="DU13" s="36" t="s">
        <v>577</v>
      </c>
      <c r="DV13" s="36" t="s">
        <v>579</v>
      </c>
      <c r="DW13" s="36" t="s">
        <v>580</v>
      </c>
      <c r="DX13" s="36" t="s">
        <v>626</v>
      </c>
      <c r="DY13" s="36" t="s">
        <v>581</v>
      </c>
      <c r="DZ13" s="36" t="s">
        <v>627</v>
      </c>
      <c r="EA13" s="36" t="s">
        <v>582</v>
      </c>
      <c r="EB13" s="36" t="s">
        <v>350</v>
      </c>
      <c r="EC13" s="36" t="s">
        <v>351</v>
      </c>
      <c r="ED13" s="36" t="s">
        <v>583</v>
      </c>
      <c r="EE13" s="36" t="s">
        <v>191</v>
      </c>
      <c r="EF13" s="36" t="s">
        <v>352</v>
      </c>
      <c r="EG13" s="36" t="s">
        <v>584</v>
      </c>
      <c r="EH13" s="36" t="s">
        <v>353</v>
      </c>
      <c r="EI13" s="36" t="s">
        <v>354</v>
      </c>
      <c r="EJ13" s="36" t="s">
        <v>585</v>
      </c>
      <c r="EK13" s="36" t="s">
        <v>586</v>
      </c>
      <c r="EL13" s="36" t="s">
        <v>587</v>
      </c>
      <c r="EM13" s="36" t="s">
        <v>588</v>
      </c>
      <c r="EN13" s="36" t="s">
        <v>355</v>
      </c>
      <c r="EO13" s="36" t="s">
        <v>356</v>
      </c>
      <c r="EP13" s="36" t="s">
        <v>590</v>
      </c>
      <c r="EQ13" s="36" t="s">
        <v>357</v>
      </c>
      <c r="ER13" s="36" t="s">
        <v>358</v>
      </c>
      <c r="ES13" s="36" t="s">
        <v>591</v>
      </c>
      <c r="ET13" s="36" t="s">
        <v>592</v>
      </c>
      <c r="EU13" s="36" t="s">
        <v>593</v>
      </c>
      <c r="EV13" s="36" t="s">
        <v>594</v>
      </c>
      <c r="EW13" s="36" t="s">
        <v>596</v>
      </c>
      <c r="EX13" s="36" t="s">
        <v>597</v>
      </c>
      <c r="EY13" s="36" t="s">
        <v>598</v>
      </c>
      <c r="EZ13" s="36" t="s">
        <v>58</v>
      </c>
      <c r="FA13" s="36" t="s">
        <v>60</v>
      </c>
      <c r="FB13" s="36" t="s">
        <v>59</v>
      </c>
      <c r="FC13" s="36" t="s">
        <v>362</v>
      </c>
      <c r="FD13" s="36" t="s">
        <v>363</v>
      </c>
      <c r="FE13" s="36" t="s">
        <v>599</v>
      </c>
      <c r="FF13" s="36" t="s">
        <v>359</v>
      </c>
      <c r="FG13" s="36" t="s">
        <v>360</v>
      </c>
      <c r="FH13" s="36" t="s">
        <v>361</v>
      </c>
      <c r="FI13" s="36" t="s">
        <v>601</v>
      </c>
      <c r="FJ13" s="36" t="s">
        <v>602</v>
      </c>
      <c r="FK13" s="36" t="s">
        <v>603</v>
      </c>
      <c r="FL13" s="36" t="s">
        <v>364</v>
      </c>
      <c r="FM13" s="36" t="s">
        <v>365</v>
      </c>
      <c r="FN13" s="36" t="s">
        <v>366</v>
      </c>
      <c r="FO13" s="36" t="s">
        <v>605</v>
      </c>
      <c r="FP13" s="36" t="s">
        <v>606</v>
      </c>
      <c r="FQ13" s="36" t="s">
        <v>607</v>
      </c>
      <c r="FR13" s="36"/>
      <c r="FS13" s="36" t="s">
        <v>367</v>
      </c>
      <c r="FT13" s="36" t="s">
        <v>368</v>
      </c>
      <c r="FU13" s="36" t="s">
        <v>369</v>
      </c>
      <c r="FV13" s="36" t="s">
        <v>152</v>
      </c>
      <c r="FW13" s="36" t="s">
        <v>370</v>
      </c>
      <c r="FX13" s="36" t="s">
        <v>371</v>
      </c>
      <c r="FY13" s="36" t="s">
        <v>608</v>
      </c>
      <c r="FZ13" s="36" t="s">
        <v>609</v>
      </c>
      <c r="GA13" s="36" t="s">
        <v>392</v>
      </c>
      <c r="GB13" s="36" t="s">
        <v>393</v>
      </c>
      <c r="GC13" s="36" t="s">
        <v>394</v>
      </c>
      <c r="GD13" s="36" t="s">
        <v>611</v>
      </c>
      <c r="GE13" s="36" t="s">
        <v>612</v>
      </c>
      <c r="GF13" s="36" t="s">
        <v>613</v>
      </c>
      <c r="GG13" s="36" t="s">
        <v>397</v>
      </c>
      <c r="GH13" s="36" t="s">
        <v>614</v>
      </c>
      <c r="GI13" s="36" t="s">
        <v>615</v>
      </c>
      <c r="GJ13" s="36" t="s">
        <v>617</v>
      </c>
      <c r="GK13" s="36" t="s">
        <v>618</v>
      </c>
      <c r="GL13" s="36" t="s">
        <v>619</v>
      </c>
      <c r="GM13" s="36" t="s">
        <v>398</v>
      </c>
      <c r="GN13" s="36" t="s">
        <v>399</v>
      </c>
      <c r="GO13" s="36" t="s">
        <v>400</v>
      </c>
      <c r="GP13" s="36" t="s">
        <v>621</v>
      </c>
      <c r="GQ13" s="36" t="s">
        <v>622</v>
      </c>
      <c r="GR13" s="36" t="s">
        <v>623</v>
      </c>
    </row>
    <row r="14" spans="1:254" ht="16.2" thickBot="1" x14ac:dyDescent="0.35">
      <c r="A14" s="11">
        <v>1</v>
      </c>
      <c r="B14" s="83" t="s">
        <v>660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83" t="s">
        <v>662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83" t="s">
        <v>658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">
        <v>4</v>
      </c>
      <c r="B17" s="83" t="s">
        <v>655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83" t="s">
        <v>657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83" t="s">
        <v>648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">
        <v>7</v>
      </c>
      <c r="B20" s="82" t="s">
        <v>640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" thickBot="1" x14ac:dyDescent="0.35">
      <c r="A21" s="2">
        <v>8</v>
      </c>
      <c r="B21" s="83" t="s">
        <v>645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5" thickBot="1" x14ac:dyDescent="0.35">
      <c r="A22" s="2">
        <v>9</v>
      </c>
      <c r="B22" s="83" t="s">
        <v>659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54" ht="15" thickBot="1" x14ac:dyDescent="0.35">
      <c r="A23" s="2">
        <v>10</v>
      </c>
      <c r="B23" s="83" t="s">
        <v>653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6.2" thickBot="1" x14ac:dyDescent="0.35">
      <c r="A24" s="2">
        <v>11</v>
      </c>
      <c r="B24" s="83" t="s">
        <v>649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2">
        <v>12</v>
      </c>
      <c r="B25" s="83" t="s">
        <v>654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>
        <v>1</v>
      </c>
      <c r="AX25" s="3"/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2">
        <v>13</v>
      </c>
      <c r="B26" s="83" t="s">
        <v>663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2" thickBot="1" x14ac:dyDescent="0.35">
      <c r="A27" s="2">
        <v>14</v>
      </c>
      <c r="B27" s="83" t="s">
        <v>652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2">
        <v>15</v>
      </c>
      <c r="B28" s="83" t="s">
        <v>661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2">
        <v>16</v>
      </c>
      <c r="B29" s="83" t="s">
        <v>646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8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2">
        <v>17</v>
      </c>
      <c r="B30" s="83" t="s">
        <v>650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2">
        <v>18</v>
      </c>
      <c r="B31" s="83" t="s">
        <v>656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/>
      <c r="FT31" s="3">
        <v>1</v>
      </c>
      <c r="FU31" s="3"/>
      <c r="FV31" s="3"/>
      <c r="FW31" s="3">
        <v>1</v>
      </c>
      <c r="FX31" s="3"/>
      <c r="FY31" s="3"/>
      <c r="FZ31" s="3">
        <v>1</v>
      </c>
      <c r="GA31" s="3"/>
      <c r="GB31" s="3"/>
      <c r="GC31" s="3">
        <v>1</v>
      </c>
      <c r="GD31" s="3"/>
      <c r="GE31" s="3"/>
      <c r="GF31" s="3">
        <v>1</v>
      </c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2">
        <v>19</v>
      </c>
      <c r="B32" s="83" t="s">
        <v>643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2" thickBot="1" x14ac:dyDescent="0.35">
      <c r="A33" s="2">
        <v>20</v>
      </c>
      <c r="B33" s="83" t="s">
        <v>651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/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2" thickBot="1" x14ac:dyDescent="0.35">
      <c r="A34" s="2">
        <v>21</v>
      </c>
      <c r="B34" s="83" t="s">
        <v>647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3"/>
      <c r="FM34" s="3"/>
      <c r="FN34" s="3">
        <v>1</v>
      </c>
      <c r="FO34" s="3"/>
      <c r="FP34" s="3"/>
      <c r="FQ34" s="3">
        <v>1</v>
      </c>
      <c r="FR34" s="3"/>
      <c r="FS34" s="3"/>
      <c r="FT34" s="3">
        <v>1</v>
      </c>
      <c r="FU34" s="3"/>
      <c r="FV34" s="3"/>
      <c r="FW34" s="3">
        <v>1</v>
      </c>
      <c r="FX34" s="3"/>
      <c r="FY34" s="3"/>
      <c r="FZ34" s="3">
        <v>1</v>
      </c>
      <c r="GA34" s="3"/>
      <c r="GB34" s="3"/>
      <c r="GC34" s="3">
        <v>1</v>
      </c>
      <c r="GD34" s="3"/>
      <c r="GE34" s="3"/>
      <c r="GF34" s="3">
        <v>1</v>
      </c>
      <c r="GG34" s="3"/>
      <c r="GH34" s="3"/>
      <c r="GI34" s="3">
        <v>1</v>
      </c>
      <c r="GJ34" s="3"/>
      <c r="GK34" s="3"/>
      <c r="GL34" s="3">
        <v>1</v>
      </c>
      <c r="GM34" s="3"/>
      <c r="GN34" s="3"/>
      <c r="GO34" s="3">
        <v>1</v>
      </c>
      <c r="GP34" s="3"/>
      <c r="GQ34" s="3"/>
      <c r="GR34" s="3">
        <v>1</v>
      </c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6.2" thickBot="1" x14ac:dyDescent="0.35">
      <c r="A35" s="2">
        <v>22</v>
      </c>
      <c r="B35" s="83" t="s">
        <v>641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3"/>
      <c r="FM35" s="3"/>
      <c r="FN35" s="3">
        <v>1</v>
      </c>
      <c r="FO35" s="3"/>
      <c r="FP35" s="3"/>
      <c r="FQ35" s="3">
        <v>1</v>
      </c>
      <c r="FR35" s="3"/>
      <c r="FS35" s="3"/>
      <c r="FT35" s="3">
        <v>1</v>
      </c>
      <c r="FU35" s="3"/>
      <c r="FV35" s="3"/>
      <c r="FW35" s="3">
        <v>1</v>
      </c>
      <c r="FX35" s="3"/>
      <c r="FY35" s="3"/>
      <c r="FZ35" s="3">
        <v>1</v>
      </c>
      <c r="GA35" s="3"/>
      <c r="GB35" s="3"/>
      <c r="GC35" s="3">
        <v>1</v>
      </c>
      <c r="GD35" s="3"/>
      <c r="GE35" s="3"/>
      <c r="GF35" s="3">
        <v>1</v>
      </c>
      <c r="GG35" s="3"/>
      <c r="GH35" s="3"/>
      <c r="GI35" s="3">
        <v>1</v>
      </c>
      <c r="GJ35" s="3"/>
      <c r="GK35" s="3"/>
      <c r="GL35" s="3">
        <v>1</v>
      </c>
      <c r="GM35" s="3"/>
      <c r="GN35" s="3"/>
      <c r="GO35" s="3">
        <v>1</v>
      </c>
      <c r="GP35" s="3"/>
      <c r="GQ35" s="3"/>
      <c r="GR35" s="3">
        <v>1</v>
      </c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ht="15" thickBot="1" x14ac:dyDescent="0.35">
      <c r="A36" s="2">
        <v>23</v>
      </c>
      <c r="B36" s="83" t="s">
        <v>644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3"/>
      <c r="FM36" s="3"/>
      <c r="FN36" s="3">
        <v>1</v>
      </c>
      <c r="FO36" s="3"/>
      <c r="FP36" s="3"/>
      <c r="FQ36" s="3">
        <v>1</v>
      </c>
      <c r="FR36" s="3"/>
      <c r="FS36" s="3"/>
      <c r="FT36" s="3">
        <v>1</v>
      </c>
      <c r="FU36" s="3"/>
      <c r="FV36" s="3"/>
      <c r="FW36" s="3">
        <v>1</v>
      </c>
      <c r="FX36" s="3"/>
      <c r="FY36" s="3"/>
      <c r="FZ36" s="3">
        <v>1</v>
      </c>
      <c r="GA36" s="3"/>
      <c r="GB36" s="3"/>
      <c r="GC36" s="3">
        <v>1</v>
      </c>
      <c r="GD36" s="3"/>
      <c r="GE36" s="3"/>
      <c r="GF36" s="3">
        <v>1</v>
      </c>
      <c r="GG36" s="3"/>
      <c r="GH36" s="3"/>
      <c r="GI36" s="3">
        <v>1</v>
      </c>
      <c r="GJ36" s="3"/>
      <c r="GK36" s="3"/>
      <c r="GL36" s="3">
        <v>1</v>
      </c>
      <c r="GM36" s="3"/>
      <c r="GN36" s="3"/>
      <c r="GO36" s="3">
        <v>1</v>
      </c>
      <c r="GP36" s="3"/>
      <c r="GQ36" s="3"/>
      <c r="GR36" s="3">
        <v>1</v>
      </c>
    </row>
    <row r="37" spans="1:254" ht="15" thickBot="1" x14ac:dyDescent="0.35">
      <c r="A37" s="2">
        <v>24</v>
      </c>
      <c r="B37" s="83" t="s">
        <v>642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3"/>
      <c r="FM37" s="3"/>
      <c r="FN37" s="3">
        <v>1</v>
      </c>
      <c r="FO37" s="3"/>
      <c r="FP37" s="3"/>
      <c r="FQ37" s="3">
        <v>1</v>
      </c>
      <c r="FR37" s="3"/>
      <c r="FS37" s="3"/>
      <c r="FT37" s="3">
        <v>1</v>
      </c>
      <c r="FU37" s="3"/>
      <c r="FV37" s="3"/>
      <c r="FW37" s="3">
        <v>1</v>
      </c>
      <c r="FX37" s="3"/>
      <c r="FY37" s="3"/>
      <c r="FZ37" s="3">
        <v>1</v>
      </c>
      <c r="GA37" s="3"/>
      <c r="GB37" s="3"/>
      <c r="GC37" s="3">
        <v>1</v>
      </c>
      <c r="GD37" s="3"/>
      <c r="GE37" s="3"/>
      <c r="GF37" s="3">
        <v>1</v>
      </c>
      <c r="GG37" s="3"/>
      <c r="GH37" s="3"/>
      <c r="GI37" s="3">
        <v>1</v>
      </c>
      <c r="GJ37" s="3"/>
      <c r="GK37" s="3"/>
      <c r="GL37" s="3">
        <v>1</v>
      </c>
      <c r="GM37" s="3"/>
      <c r="GN37" s="3"/>
      <c r="GO37" s="3">
        <v>1</v>
      </c>
      <c r="GP37" s="3"/>
      <c r="GQ37" s="3"/>
      <c r="GR37" s="3">
        <v>1</v>
      </c>
    </row>
    <row r="38" spans="1:254" ht="15" thickBot="1" x14ac:dyDescent="0.35">
      <c r="A38" s="2">
        <v>25</v>
      </c>
      <c r="B38" s="83" t="s">
        <v>635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  <c r="FL38" s="3"/>
      <c r="FM38" s="3"/>
      <c r="FN38" s="3">
        <v>1</v>
      </c>
      <c r="FO38" s="3"/>
      <c r="FP38" s="3"/>
      <c r="FQ38" s="3">
        <v>1</v>
      </c>
      <c r="FR38" s="3"/>
      <c r="FS38" s="3"/>
      <c r="FT38" s="3">
        <v>1</v>
      </c>
      <c r="FU38" s="3"/>
      <c r="FV38" s="3"/>
      <c r="FW38" s="3">
        <v>1</v>
      </c>
      <c r="FX38" s="3"/>
      <c r="FY38" s="3"/>
      <c r="FZ38" s="3">
        <v>1</v>
      </c>
      <c r="GA38" s="3"/>
      <c r="GB38" s="3"/>
      <c r="GC38" s="3">
        <v>1</v>
      </c>
      <c r="GD38" s="3"/>
      <c r="GE38" s="3"/>
      <c r="GF38" s="3">
        <v>1</v>
      </c>
      <c r="GG38" s="3"/>
      <c r="GH38" s="3"/>
      <c r="GI38" s="3">
        <v>1</v>
      </c>
      <c r="GJ38" s="3"/>
      <c r="GK38" s="3"/>
      <c r="GL38" s="3">
        <v>1</v>
      </c>
      <c r="GM38" s="3"/>
      <c r="GN38" s="3"/>
      <c r="GO38" s="3">
        <v>1</v>
      </c>
      <c r="GP38" s="3"/>
      <c r="GQ38" s="3"/>
      <c r="GR38" s="3">
        <v>1</v>
      </c>
    </row>
    <row r="39" spans="1:254" x14ac:dyDescent="0.3">
      <c r="A39" s="59" t="s">
        <v>66</v>
      </c>
      <c r="B39" s="60"/>
      <c r="C39" s="2">
        <f>SUM(C14:C38)</f>
        <v>1</v>
      </c>
      <c r="D39" s="2">
        <v>10</v>
      </c>
      <c r="E39" s="2">
        <f t="shared" ref="E39:T39" si="0">SUM(E14:E38)</f>
        <v>14</v>
      </c>
      <c r="F39" s="2">
        <f t="shared" si="0"/>
        <v>1</v>
      </c>
      <c r="G39" s="2">
        <v>10</v>
      </c>
      <c r="H39" s="2">
        <f t="shared" si="0"/>
        <v>14</v>
      </c>
      <c r="I39" s="2">
        <f t="shared" si="0"/>
        <v>1</v>
      </c>
      <c r="J39" s="2">
        <f t="shared" si="0"/>
        <v>10</v>
      </c>
      <c r="K39" s="2">
        <f t="shared" si="0"/>
        <v>14</v>
      </c>
      <c r="L39" s="2">
        <f t="shared" si="0"/>
        <v>1</v>
      </c>
      <c r="M39" s="2">
        <f t="shared" si="0"/>
        <v>10</v>
      </c>
      <c r="N39" s="2">
        <f t="shared" si="0"/>
        <v>14</v>
      </c>
      <c r="O39" s="2">
        <f t="shared" si="0"/>
        <v>1</v>
      </c>
      <c r="P39" s="2">
        <f t="shared" si="0"/>
        <v>9</v>
      </c>
      <c r="Q39" s="2">
        <f t="shared" si="0"/>
        <v>15</v>
      </c>
      <c r="R39" s="2">
        <f t="shared" si="0"/>
        <v>1</v>
      </c>
      <c r="S39" s="2">
        <f t="shared" si="0"/>
        <v>10</v>
      </c>
      <c r="T39" s="2">
        <f t="shared" si="0"/>
        <v>14</v>
      </c>
      <c r="U39" s="2">
        <f t="shared" ref="U39:BV39" si="1">SUM(U14:U38)</f>
        <v>2</v>
      </c>
      <c r="V39" s="2">
        <f t="shared" si="1"/>
        <v>9</v>
      </c>
      <c r="W39" s="2">
        <f t="shared" si="1"/>
        <v>14</v>
      </c>
      <c r="X39" s="2">
        <f t="shared" si="1"/>
        <v>2</v>
      </c>
      <c r="Y39" s="2">
        <f t="shared" si="1"/>
        <v>9</v>
      </c>
      <c r="Z39" s="2">
        <f t="shared" si="1"/>
        <v>14</v>
      </c>
      <c r="AA39" s="2">
        <f t="shared" si="1"/>
        <v>2</v>
      </c>
      <c r="AB39" s="2">
        <f t="shared" si="1"/>
        <v>9</v>
      </c>
      <c r="AC39" s="2">
        <f t="shared" si="1"/>
        <v>14</v>
      </c>
      <c r="AD39" s="2">
        <f t="shared" si="1"/>
        <v>2</v>
      </c>
      <c r="AE39" s="2">
        <f t="shared" si="1"/>
        <v>9</v>
      </c>
      <c r="AF39" s="2">
        <f t="shared" si="1"/>
        <v>14</v>
      </c>
      <c r="AG39" s="2">
        <f t="shared" si="1"/>
        <v>2</v>
      </c>
      <c r="AH39" s="2">
        <f t="shared" si="1"/>
        <v>9</v>
      </c>
      <c r="AI39" s="2">
        <f t="shared" si="1"/>
        <v>14</v>
      </c>
      <c r="AJ39" s="2">
        <f t="shared" si="1"/>
        <v>2</v>
      </c>
      <c r="AK39" s="2">
        <f t="shared" si="1"/>
        <v>9</v>
      </c>
      <c r="AL39" s="2">
        <f t="shared" si="1"/>
        <v>14</v>
      </c>
      <c r="AM39" s="2">
        <f t="shared" si="1"/>
        <v>2</v>
      </c>
      <c r="AN39" s="2">
        <f t="shared" si="1"/>
        <v>9</v>
      </c>
      <c r="AO39" s="2">
        <f t="shared" si="1"/>
        <v>14</v>
      </c>
      <c r="AP39" s="2">
        <f t="shared" si="1"/>
        <v>2</v>
      </c>
      <c r="AQ39" s="2">
        <f t="shared" si="1"/>
        <v>9</v>
      </c>
      <c r="AR39" s="2">
        <f t="shared" si="1"/>
        <v>14</v>
      </c>
      <c r="AS39" s="2">
        <f t="shared" si="1"/>
        <v>2</v>
      </c>
      <c r="AT39" s="2">
        <f t="shared" si="1"/>
        <v>9</v>
      </c>
      <c r="AU39" s="2">
        <f t="shared" si="1"/>
        <v>14</v>
      </c>
      <c r="AV39" s="2">
        <f t="shared" si="1"/>
        <v>2</v>
      </c>
      <c r="AW39" s="2">
        <f t="shared" si="1"/>
        <v>10</v>
      </c>
      <c r="AX39" s="2">
        <f t="shared" si="1"/>
        <v>13</v>
      </c>
      <c r="AY39" s="2">
        <f t="shared" si="1"/>
        <v>2</v>
      </c>
      <c r="AZ39" s="2">
        <f t="shared" si="1"/>
        <v>9</v>
      </c>
      <c r="BA39" s="2">
        <f t="shared" si="1"/>
        <v>14</v>
      </c>
      <c r="BB39" s="2">
        <f t="shared" si="1"/>
        <v>2</v>
      </c>
      <c r="BC39" s="2">
        <f t="shared" si="1"/>
        <v>9</v>
      </c>
      <c r="BD39" s="2">
        <f t="shared" si="1"/>
        <v>14</v>
      </c>
      <c r="BE39" s="2">
        <f t="shared" si="1"/>
        <v>2</v>
      </c>
      <c r="BF39" s="2">
        <f t="shared" si="1"/>
        <v>9</v>
      </c>
      <c r="BG39" s="2">
        <f t="shared" si="1"/>
        <v>14</v>
      </c>
      <c r="BH39" s="2">
        <f t="shared" si="1"/>
        <v>2</v>
      </c>
      <c r="BI39" s="2">
        <f t="shared" si="1"/>
        <v>9</v>
      </c>
      <c r="BJ39" s="2">
        <f t="shared" si="1"/>
        <v>14</v>
      </c>
      <c r="BK39" s="2">
        <f t="shared" si="1"/>
        <v>2</v>
      </c>
      <c r="BL39" s="2">
        <f t="shared" si="1"/>
        <v>9</v>
      </c>
      <c r="BM39" s="2">
        <f t="shared" si="1"/>
        <v>14</v>
      </c>
      <c r="BN39" s="2">
        <f t="shared" si="1"/>
        <v>2</v>
      </c>
      <c r="BO39" s="2">
        <f t="shared" si="1"/>
        <v>9</v>
      </c>
      <c r="BP39" s="2">
        <f t="shared" si="1"/>
        <v>13</v>
      </c>
      <c r="BQ39" s="2">
        <f t="shared" si="1"/>
        <v>2</v>
      </c>
      <c r="BR39" s="2">
        <f t="shared" si="1"/>
        <v>9</v>
      </c>
      <c r="BS39" s="2">
        <f t="shared" si="1"/>
        <v>14</v>
      </c>
      <c r="BT39" s="2">
        <f t="shared" si="1"/>
        <v>2</v>
      </c>
      <c r="BU39" s="2">
        <f t="shared" si="1"/>
        <v>9</v>
      </c>
      <c r="BV39" s="2">
        <f t="shared" si="1"/>
        <v>14</v>
      </c>
      <c r="BW39" s="2">
        <f>SUM(BW14:BW38)</f>
        <v>1</v>
      </c>
      <c r="BX39" s="2">
        <f>SUM(BX14:BX38)</f>
        <v>14</v>
      </c>
      <c r="BY39" s="2">
        <f>SUM(BY14:BY38)</f>
        <v>10</v>
      </c>
      <c r="BZ39" s="2">
        <f>SUM(BZ14:BZ38)</f>
        <v>1</v>
      </c>
      <c r="CA39" s="2">
        <f>SUM(CA14:CA38)</f>
        <v>14</v>
      </c>
      <c r="CB39" s="2">
        <f t="shared" ref="CB39:DR39" si="2">SUM(CB14:CB38)</f>
        <v>10</v>
      </c>
      <c r="CC39" s="2">
        <f t="shared" si="2"/>
        <v>1</v>
      </c>
      <c r="CD39" s="2">
        <f t="shared" si="2"/>
        <v>14</v>
      </c>
      <c r="CE39" s="2">
        <f t="shared" si="2"/>
        <v>10</v>
      </c>
      <c r="CF39" s="2">
        <f t="shared" si="2"/>
        <v>1</v>
      </c>
      <c r="CG39" s="2">
        <f t="shared" si="2"/>
        <v>14</v>
      </c>
      <c r="CH39" s="2">
        <f t="shared" si="2"/>
        <v>10</v>
      </c>
      <c r="CI39" s="2">
        <f t="shared" si="2"/>
        <v>1</v>
      </c>
      <c r="CJ39" s="2">
        <f t="shared" si="2"/>
        <v>14</v>
      </c>
      <c r="CK39" s="2">
        <f t="shared" si="2"/>
        <v>10</v>
      </c>
      <c r="CL39" s="2">
        <f t="shared" si="2"/>
        <v>1</v>
      </c>
      <c r="CM39" s="2">
        <f t="shared" si="2"/>
        <v>14</v>
      </c>
      <c r="CN39" s="2">
        <f t="shared" si="2"/>
        <v>10</v>
      </c>
      <c r="CO39" s="2">
        <f t="shared" si="2"/>
        <v>3</v>
      </c>
      <c r="CP39" s="2">
        <f t="shared" si="2"/>
        <v>9</v>
      </c>
      <c r="CQ39" s="2">
        <f t="shared" si="2"/>
        <v>13</v>
      </c>
      <c r="CR39" s="2">
        <f t="shared" si="2"/>
        <v>3</v>
      </c>
      <c r="CS39" s="2">
        <f t="shared" si="2"/>
        <v>9</v>
      </c>
      <c r="CT39" s="2">
        <f t="shared" si="2"/>
        <v>13</v>
      </c>
      <c r="CU39" s="2">
        <f t="shared" si="2"/>
        <v>3</v>
      </c>
      <c r="CV39" s="2">
        <f t="shared" si="2"/>
        <v>9</v>
      </c>
      <c r="CW39" s="2">
        <f t="shared" si="2"/>
        <v>13</v>
      </c>
      <c r="CX39" s="2">
        <f t="shared" si="2"/>
        <v>3</v>
      </c>
      <c r="CY39" s="2">
        <f t="shared" si="2"/>
        <v>9</v>
      </c>
      <c r="CZ39" s="2">
        <f t="shared" si="2"/>
        <v>13</v>
      </c>
      <c r="DA39" s="2">
        <f t="shared" si="2"/>
        <v>3</v>
      </c>
      <c r="DB39" s="2">
        <f t="shared" si="2"/>
        <v>9</v>
      </c>
      <c r="DC39" s="2">
        <f t="shared" si="2"/>
        <v>13</v>
      </c>
      <c r="DD39" s="2">
        <f t="shared" si="2"/>
        <v>3</v>
      </c>
      <c r="DE39" s="2">
        <f t="shared" si="2"/>
        <v>9</v>
      </c>
      <c r="DF39" s="2">
        <f t="shared" si="2"/>
        <v>13</v>
      </c>
      <c r="DG39" s="2">
        <f t="shared" si="2"/>
        <v>3</v>
      </c>
      <c r="DH39" s="2">
        <f t="shared" si="2"/>
        <v>9</v>
      </c>
      <c r="DI39" s="2">
        <f t="shared" si="2"/>
        <v>13</v>
      </c>
      <c r="DJ39" s="2">
        <f t="shared" si="2"/>
        <v>3</v>
      </c>
      <c r="DK39" s="2">
        <f t="shared" si="2"/>
        <v>9</v>
      </c>
      <c r="DL39" s="2">
        <f t="shared" si="2"/>
        <v>13</v>
      </c>
      <c r="DM39" s="2">
        <f t="shared" si="2"/>
        <v>3</v>
      </c>
      <c r="DN39" s="2">
        <f t="shared" si="2"/>
        <v>9</v>
      </c>
      <c r="DO39" s="2">
        <f t="shared" si="2"/>
        <v>13</v>
      </c>
      <c r="DP39" s="2">
        <f t="shared" si="2"/>
        <v>3</v>
      </c>
      <c r="DQ39" s="2">
        <f t="shared" si="2"/>
        <v>9</v>
      </c>
      <c r="DR39" s="2">
        <f t="shared" si="2"/>
        <v>13</v>
      </c>
      <c r="DS39" s="2">
        <f t="shared" ref="DS39:FY39" si="3">SUM(DS14:DS38)</f>
        <v>3</v>
      </c>
      <c r="DT39" s="2">
        <f t="shared" si="3"/>
        <v>9</v>
      </c>
      <c r="DU39" s="2">
        <f t="shared" si="3"/>
        <v>13</v>
      </c>
      <c r="DV39" s="2">
        <f t="shared" si="3"/>
        <v>3</v>
      </c>
      <c r="DW39" s="2">
        <f t="shared" si="3"/>
        <v>9</v>
      </c>
      <c r="DX39" s="2">
        <f t="shared" si="3"/>
        <v>13</v>
      </c>
      <c r="DY39" s="2">
        <f t="shared" si="3"/>
        <v>3</v>
      </c>
      <c r="DZ39" s="2">
        <f t="shared" si="3"/>
        <v>9</v>
      </c>
      <c r="EA39" s="2">
        <f t="shared" si="3"/>
        <v>13</v>
      </c>
      <c r="EB39" s="2">
        <f t="shared" si="3"/>
        <v>3</v>
      </c>
      <c r="EC39" s="2">
        <f t="shared" si="3"/>
        <v>9</v>
      </c>
      <c r="ED39" s="2">
        <f t="shared" si="3"/>
        <v>13</v>
      </c>
      <c r="EE39" s="2">
        <f t="shared" si="3"/>
        <v>3</v>
      </c>
      <c r="EF39" s="2">
        <f t="shared" si="3"/>
        <v>9</v>
      </c>
      <c r="EG39" s="2">
        <f t="shared" si="3"/>
        <v>13</v>
      </c>
      <c r="EH39" s="2">
        <f t="shared" si="3"/>
        <v>3</v>
      </c>
      <c r="EI39" s="2">
        <f t="shared" si="3"/>
        <v>9</v>
      </c>
      <c r="EJ39" s="2">
        <f t="shared" si="3"/>
        <v>13</v>
      </c>
      <c r="EK39" s="2">
        <f t="shared" si="3"/>
        <v>3</v>
      </c>
      <c r="EL39" s="2">
        <f t="shared" si="3"/>
        <v>9</v>
      </c>
      <c r="EM39" s="2">
        <f t="shared" si="3"/>
        <v>13</v>
      </c>
      <c r="EN39" s="2">
        <f t="shared" si="3"/>
        <v>3</v>
      </c>
      <c r="EO39" s="2">
        <f t="shared" si="3"/>
        <v>9</v>
      </c>
      <c r="EP39" s="2">
        <f t="shared" si="3"/>
        <v>13</v>
      </c>
      <c r="EQ39" s="2">
        <f t="shared" si="3"/>
        <v>3</v>
      </c>
      <c r="ER39" s="2">
        <f t="shared" si="3"/>
        <v>9</v>
      </c>
      <c r="ES39" s="2">
        <f t="shared" si="3"/>
        <v>13</v>
      </c>
      <c r="ET39" s="2">
        <f t="shared" si="3"/>
        <v>3</v>
      </c>
      <c r="EU39" s="2">
        <f t="shared" si="3"/>
        <v>9</v>
      </c>
      <c r="EV39" s="2">
        <f t="shared" si="3"/>
        <v>13</v>
      </c>
      <c r="EW39" s="2">
        <f t="shared" si="3"/>
        <v>3</v>
      </c>
      <c r="EX39" s="2">
        <f t="shared" si="3"/>
        <v>9</v>
      </c>
      <c r="EY39" s="2">
        <f t="shared" si="3"/>
        <v>13</v>
      </c>
      <c r="EZ39" s="2">
        <f t="shared" si="3"/>
        <v>3</v>
      </c>
      <c r="FA39" s="2">
        <f t="shared" si="3"/>
        <v>9</v>
      </c>
      <c r="FB39" s="2">
        <f t="shared" si="3"/>
        <v>13</v>
      </c>
      <c r="FC39" s="2">
        <v>3</v>
      </c>
      <c r="FD39" s="2">
        <f t="shared" si="3"/>
        <v>9</v>
      </c>
      <c r="FE39" s="2">
        <f t="shared" si="3"/>
        <v>13</v>
      </c>
      <c r="FF39" s="2">
        <f t="shared" si="3"/>
        <v>3</v>
      </c>
      <c r="FG39" s="2">
        <f t="shared" si="3"/>
        <v>9</v>
      </c>
      <c r="FH39" s="2">
        <f t="shared" si="3"/>
        <v>13</v>
      </c>
      <c r="FI39" s="2">
        <f t="shared" si="3"/>
        <v>3</v>
      </c>
      <c r="FJ39" s="2">
        <f t="shared" si="3"/>
        <v>9</v>
      </c>
      <c r="FK39" s="2">
        <f t="shared" si="3"/>
        <v>13</v>
      </c>
      <c r="FL39" s="2">
        <f t="shared" si="3"/>
        <v>3</v>
      </c>
      <c r="FM39" s="2">
        <f t="shared" si="3"/>
        <v>9</v>
      </c>
      <c r="FN39" s="2">
        <f t="shared" si="3"/>
        <v>13</v>
      </c>
      <c r="FO39" s="2">
        <f t="shared" si="3"/>
        <v>3</v>
      </c>
      <c r="FP39" s="2">
        <f t="shared" si="3"/>
        <v>9</v>
      </c>
      <c r="FQ39" s="2">
        <f t="shared" si="3"/>
        <v>13</v>
      </c>
      <c r="FR39" s="2">
        <f t="shared" si="3"/>
        <v>3</v>
      </c>
      <c r="FS39" s="2">
        <f t="shared" si="3"/>
        <v>9</v>
      </c>
      <c r="FT39" s="2">
        <f t="shared" si="3"/>
        <v>13</v>
      </c>
      <c r="FU39" s="2">
        <f t="shared" si="3"/>
        <v>3</v>
      </c>
      <c r="FV39" s="2">
        <f t="shared" si="3"/>
        <v>9</v>
      </c>
      <c r="FW39" s="2">
        <f t="shared" si="3"/>
        <v>13</v>
      </c>
      <c r="FX39" s="2">
        <f t="shared" si="3"/>
        <v>3</v>
      </c>
      <c r="FY39" s="2">
        <f t="shared" si="3"/>
        <v>9</v>
      </c>
      <c r="FZ39" s="2">
        <v>13</v>
      </c>
      <c r="GA39" s="2">
        <f t="shared" ref="GA39:GR39" si="4">SUM(GA14:GA38)</f>
        <v>2</v>
      </c>
      <c r="GB39" s="2">
        <f t="shared" si="4"/>
        <v>12</v>
      </c>
      <c r="GC39" s="2">
        <f t="shared" si="4"/>
        <v>11</v>
      </c>
      <c r="GD39" s="2">
        <f t="shared" si="4"/>
        <v>2</v>
      </c>
      <c r="GE39" s="2">
        <f t="shared" si="4"/>
        <v>12</v>
      </c>
      <c r="GF39" s="2">
        <f t="shared" si="4"/>
        <v>11</v>
      </c>
      <c r="GG39" s="2">
        <f t="shared" si="4"/>
        <v>2</v>
      </c>
      <c r="GH39" s="2">
        <f t="shared" si="4"/>
        <v>12</v>
      </c>
      <c r="GI39" s="2">
        <f t="shared" si="4"/>
        <v>11</v>
      </c>
      <c r="GJ39" s="2">
        <f t="shared" si="4"/>
        <v>2</v>
      </c>
      <c r="GK39" s="2">
        <f t="shared" si="4"/>
        <v>12</v>
      </c>
      <c r="GL39" s="2">
        <f t="shared" si="4"/>
        <v>11</v>
      </c>
      <c r="GM39" s="2">
        <f t="shared" si="4"/>
        <v>2</v>
      </c>
      <c r="GN39" s="2">
        <f t="shared" si="4"/>
        <v>12</v>
      </c>
      <c r="GO39" s="2">
        <f t="shared" si="4"/>
        <v>11</v>
      </c>
      <c r="GP39" s="2">
        <f t="shared" si="4"/>
        <v>2</v>
      </c>
      <c r="GQ39" s="2">
        <f t="shared" si="4"/>
        <v>12</v>
      </c>
      <c r="GR39" s="2">
        <f t="shared" si="4"/>
        <v>11</v>
      </c>
    </row>
    <row r="40" spans="1:254" ht="37.5" customHeight="1" x14ac:dyDescent="0.3">
      <c r="A40" s="61" t="s">
        <v>416</v>
      </c>
      <c r="B40" s="62"/>
      <c r="C40" s="8">
        <f>C39/25%</f>
        <v>4</v>
      </c>
      <c r="D40" s="8">
        <f t="shared" ref="D40:T40" si="5">D39/25%</f>
        <v>40</v>
      </c>
      <c r="E40" s="8">
        <f t="shared" si="5"/>
        <v>56</v>
      </c>
      <c r="F40" s="8">
        <f t="shared" si="5"/>
        <v>4</v>
      </c>
      <c r="G40" s="8">
        <f t="shared" si="5"/>
        <v>40</v>
      </c>
      <c r="H40" s="8">
        <f t="shared" si="5"/>
        <v>56</v>
      </c>
      <c r="I40" s="8">
        <f t="shared" si="5"/>
        <v>4</v>
      </c>
      <c r="J40" s="8">
        <f t="shared" si="5"/>
        <v>40</v>
      </c>
      <c r="K40" s="8">
        <f t="shared" si="5"/>
        <v>56</v>
      </c>
      <c r="L40" s="8">
        <f t="shared" si="5"/>
        <v>4</v>
      </c>
      <c r="M40" s="8">
        <f t="shared" si="5"/>
        <v>40</v>
      </c>
      <c r="N40" s="8">
        <f t="shared" si="5"/>
        <v>56</v>
      </c>
      <c r="O40" s="8">
        <f t="shared" si="5"/>
        <v>4</v>
      </c>
      <c r="P40" s="8">
        <f t="shared" si="5"/>
        <v>36</v>
      </c>
      <c r="Q40" s="8">
        <f t="shared" si="5"/>
        <v>60</v>
      </c>
      <c r="R40" s="8">
        <f t="shared" si="5"/>
        <v>4</v>
      </c>
      <c r="S40" s="8">
        <f t="shared" si="5"/>
        <v>40</v>
      </c>
      <c r="T40" s="8">
        <f t="shared" si="5"/>
        <v>56</v>
      </c>
      <c r="U40" s="8">
        <f t="shared" ref="U40:BV40" si="6">U39/25%</f>
        <v>8</v>
      </c>
      <c r="V40" s="8">
        <f t="shared" si="6"/>
        <v>36</v>
      </c>
      <c r="W40" s="8">
        <f t="shared" si="6"/>
        <v>56</v>
      </c>
      <c r="X40" s="8">
        <f t="shared" si="6"/>
        <v>8</v>
      </c>
      <c r="Y40" s="8">
        <f t="shared" si="6"/>
        <v>36</v>
      </c>
      <c r="Z40" s="8">
        <f t="shared" si="6"/>
        <v>56</v>
      </c>
      <c r="AA40" s="8">
        <f t="shared" si="6"/>
        <v>8</v>
      </c>
      <c r="AB40" s="8">
        <f t="shared" si="6"/>
        <v>36</v>
      </c>
      <c r="AC40" s="8">
        <f t="shared" si="6"/>
        <v>56</v>
      </c>
      <c r="AD40" s="8">
        <f t="shared" si="6"/>
        <v>8</v>
      </c>
      <c r="AE40" s="8">
        <f t="shared" si="6"/>
        <v>36</v>
      </c>
      <c r="AF40" s="8">
        <f t="shared" si="6"/>
        <v>56</v>
      </c>
      <c r="AG40" s="8">
        <f t="shared" si="6"/>
        <v>8</v>
      </c>
      <c r="AH40" s="8">
        <f t="shared" si="6"/>
        <v>36</v>
      </c>
      <c r="AI40" s="8">
        <f t="shared" si="6"/>
        <v>56</v>
      </c>
      <c r="AJ40" s="8">
        <f t="shared" si="6"/>
        <v>8</v>
      </c>
      <c r="AK40" s="8">
        <f t="shared" si="6"/>
        <v>36</v>
      </c>
      <c r="AL40" s="8">
        <f t="shared" si="6"/>
        <v>56</v>
      </c>
      <c r="AM40" s="8">
        <f t="shared" si="6"/>
        <v>8</v>
      </c>
      <c r="AN40" s="8">
        <f t="shared" si="6"/>
        <v>36</v>
      </c>
      <c r="AO40" s="8">
        <f t="shared" si="6"/>
        <v>56</v>
      </c>
      <c r="AP40" s="8">
        <f t="shared" si="6"/>
        <v>8</v>
      </c>
      <c r="AQ40" s="8">
        <f t="shared" si="6"/>
        <v>36</v>
      </c>
      <c r="AR40" s="8">
        <f t="shared" si="6"/>
        <v>56</v>
      </c>
      <c r="AS40" s="8">
        <f t="shared" si="6"/>
        <v>8</v>
      </c>
      <c r="AT40" s="8">
        <f t="shared" si="6"/>
        <v>36</v>
      </c>
      <c r="AU40" s="8">
        <f t="shared" si="6"/>
        <v>56</v>
      </c>
      <c r="AV40" s="8">
        <f t="shared" si="6"/>
        <v>8</v>
      </c>
      <c r="AW40" s="8">
        <f t="shared" si="6"/>
        <v>40</v>
      </c>
      <c r="AX40" s="8">
        <f t="shared" si="6"/>
        <v>52</v>
      </c>
      <c r="AY40" s="8">
        <f t="shared" si="6"/>
        <v>8</v>
      </c>
      <c r="AZ40" s="8">
        <f t="shared" si="6"/>
        <v>36</v>
      </c>
      <c r="BA40" s="8">
        <f t="shared" si="6"/>
        <v>56</v>
      </c>
      <c r="BB40" s="8">
        <f t="shared" si="6"/>
        <v>8</v>
      </c>
      <c r="BC40" s="8">
        <f t="shared" si="6"/>
        <v>36</v>
      </c>
      <c r="BD40" s="8">
        <f t="shared" si="6"/>
        <v>56</v>
      </c>
      <c r="BE40" s="8">
        <f t="shared" si="6"/>
        <v>8</v>
      </c>
      <c r="BF40" s="8">
        <f t="shared" si="6"/>
        <v>36</v>
      </c>
      <c r="BG40" s="8">
        <f t="shared" si="6"/>
        <v>56</v>
      </c>
      <c r="BH40" s="8">
        <f t="shared" si="6"/>
        <v>8</v>
      </c>
      <c r="BI40" s="8">
        <f t="shared" si="6"/>
        <v>36</v>
      </c>
      <c r="BJ40" s="8">
        <f t="shared" si="6"/>
        <v>56</v>
      </c>
      <c r="BK40" s="8">
        <f t="shared" si="6"/>
        <v>8</v>
      </c>
      <c r="BL40" s="8">
        <f t="shared" si="6"/>
        <v>36</v>
      </c>
      <c r="BM40" s="8">
        <f t="shared" si="6"/>
        <v>56</v>
      </c>
      <c r="BN40" s="8">
        <f t="shared" si="6"/>
        <v>8</v>
      </c>
      <c r="BO40" s="8">
        <f t="shared" si="6"/>
        <v>36</v>
      </c>
      <c r="BP40" s="8">
        <f t="shared" si="6"/>
        <v>52</v>
      </c>
      <c r="BQ40" s="8">
        <f t="shared" si="6"/>
        <v>8</v>
      </c>
      <c r="BR40" s="8">
        <f t="shared" si="6"/>
        <v>36</v>
      </c>
      <c r="BS40" s="8">
        <f t="shared" si="6"/>
        <v>56</v>
      </c>
      <c r="BT40" s="8">
        <f t="shared" si="6"/>
        <v>8</v>
      </c>
      <c r="BU40" s="8">
        <f t="shared" si="6"/>
        <v>36</v>
      </c>
      <c r="BV40" s="8">
        <f t="shared" si="6"/>
        <v>56</v>
      </c>
      <c r="BW40" s="8">
        <f>BW39/25%</f>
        <v>4</v>
      </c>
      <c r="BX40" s="8">
        <f>BX39/25%</f>
        <v>56</v>
      </c>
      <c r="BY40" s="8">
        <f>BY39/25%</f>
        <v>40</v>
      </c>
      <c r="BZ40" s="8">
        <f>BZ39/25%</f>
        <v>4</v>
      </c>
      <c r="CA40" s="8">
        <f>CA39/25%</f>
        <v>56</v>
      </c>
      <c r="CB40" s="8">
        <f t="shared" ref="CB40:DR40" si="7">CB39/25%</f>
        <v>40</v>
      </c>
      <c r="CC40" s="8">
        <f t="shared" si="7"/>
        <v>4</v>
      </c>
      <c r="CD40" s="8">
        <f t="shared" si="7"/>
        <v>56</v>
      </c>
      <c r="CE40" s="8">
        <f t="shared" si="7"/>
        <v>40</v>
      </c>
      <c r="CF40" s="8">
        <f t="shared" si="7"/>
        <v>4</v>
      </c>
      <c r="CG40" s="8">
        <f t="shared" si="7"/>
        <v>56</v>
      </c>
      <c r="CH40" s="8">
        <f t="shared" si="7"/>
        <v>40</v>
      </c>
      <c r="CI40" s="8">
        <f t="shared" si="7"/>
        <v>4</v>
      </c>
      <c r="CJ40" s="8">
        <f t="shared" si="7"/>
        <v>56</v>
      </c>
      <c r="CK40" s="8">
        <f t="shared" si="7"/>
        <v>40</v>
      </c>
      <c r="CL40" s="8">
        <f t="shared" si="7"/>
        <v>4</v>
      </c>
      <c r="CM40" s="8">
        <f t="shared" si="7"/>
        <v>56</v>
      </c>
      <c r="CN40" s="8">
        <f t="shared" si="7"/>
        <v>40</v>
      </c>
      <c r="CO40" s="8">
        <f t="shared" si="7"/>
        <v>12</v>
      </c>
      <c r="CP40" s="8">
        <f t="shared" si="7"/>
        <v>36</v>
      </c>
      <c r="CQ40" s="8">
        <f t="shared" si="7"/>
        <v>52</v>
      </c>
      <c r="CR40" s="8">
        <f t="shared" si="7"/>
        <v>12</v>
      </c>
      <c r="CS40" s="8">
        <f t="shared" si="7"/>
        <v>36</v>
      </c>
      <c r="CT40" s="8">
        <f t="shared" si="7"/>
        <v>52</v>
      </c>
      <c r="CU40" s="8">
        <f t="shared" si="7"/>
        <v>12</v>
      </c>
      <c r="CV40" s="8">
        <f t="shared" si="7"/>
        <v>36</v>
      </c>
      <c r="CW40" s="8">
        <f t="shared" si="7"/>
        <v>52</v>
      </c>
      <c r="CX40" s="8">
        <f t="shared" si="7"/>
        <v>12</v>
      </c>
      <c r="CY40" s="8">
        <f t="shared" si="7"/>
        <v>36</v>
      </c>
      <c r="CZ40" s="8">
        <f t="shared" si="7"/>
        <v>52</v>
      </c>
      <c r="DA40" s="8">
        <f t="shared" si="7"/>
        <v>12</v>
      </c>
      <c r="DB40" s="8">
        <f t="shared" si="7"/>
        <v>36</v>
      </c>
      <c r="DC40" s="8">
        <f t="shared" si="7"/>
        <v>52</v>
      </c>
      <c r="DD40" s="8">
        <f t="shared" si="7"/>
        <v>12</v>
      </c>
      <c r="DE40" s="8">
        <f t="shared" si="7"/>
        <v>36</v>
      </c>
      <c r="DF40" s="8">
        <f t="shared" si="7"/>
        <v>52</v>
      </c>
      <c r="DG40" s="8">
        <f t="shared" si="7"/>
        <v>12</v>
      </c>
      <c r="DH40" s="8">
        <f t="shared" si="7"/>
        <v>36</v>
      </c>
      <c r="DI40" s="8">
        <f t="shared" si="7"/>
        <v>52</v>
      </c>
      <c r="DJ40" s="8">
        <f t="shared" si="7"/>
        <v>12</v>
      </c>
      <c r="DK40" s="8">
        <f t="shared" si="7"/>
        <v>36</v>
      </c>
      <c r="DL40" s="8">
        <f t="shared" si="7"/>
        <v>52</v>
      </c>
      <c r="DM40" s="8">
        <f t="shared" si="7"/>
        <v>12</v>
      </c>
      <c r="DN40" s="8">
        <f t="shared" si="7"/>
        <v>36</v>
      </c>
      <c r="DO40" s="8">
        <f t="shared" si="7"/>
        <v>52</v>
      </c>
      <c r="DP40" s="8">
        <f t="shared" si="7"/>
        <v>12</v>
      </c>
      <c r="DQ40" s="8">
        <f t="shared" si="7"/>
        <v>36</v>
      </c>
      <c r="DR40" s="8">
        <f t="shared" si="7"/>
        <v>52</v>
      </c>
      <c r="DS40" s="8">
        <f t="shared" ref="DS40:FZ40" si="8">DS39/25%</f>
        <v>12</v>
      </c>
      <c r="DT40" s="8">
        <f t="shared" si="8"/>
        <v>36</v>
      </c>
      <c r="DU40" s="8">
        <f t="shared" si="8"/>
        <v>52</v>
      </c>
      <c r="DV40" s="8">
        <f t="shared" si="8"/>
        <v>12</v>
      </c>
      <c r="DW40" s="8">
        <f t="shared" si="8"/>
        <v>36</v>
      </c>
      <c r="DX40" s="8">
        <f t="shared" si="8"/>
        <v>52</v>
      </c>
      <c r="DY40" s="8">
        <f t="shared" si="8"/>
        <v>12</v>
      </c>
      <c r="DZ40" s="8">
        <f t="shared" si="8"/>
        <v>36</v>
      </c>
      <c r="EA40" s="8">
        <f t="shared" si="8"/>
        <v>52</v>
      </c>
      <c r="EB40" s="8">
        <f t="shared" si="8"/>
        <v>12</v>
      </c>
      <c r="EC40" s="8">
        <f t="shared" si="8"/>
        <v>36</v>
      </c>
      <c r="ED40" s="8">
        <f t="shared" si="8"/>
        <v>52</v>
      </c>
      <c r="EE40" s="8">
        <f t="shared" si="8"/>
        <v>12</v>
      </c>
      <c r="EF40" s="8">
        <f t="shared" si="8"/>
        <v>36</v>
      </c>
      <c r="EG40" s="8">
        <f t="shared" si="8"/>
        <v>52</v>
      </c>
      <c r="EH40" s="8">
        <f t="shared" si="8"/>
        <v>12</v>
      </c>
      <c r="EI40" s="8">
        <f t="shared" si="8"/>
        <v>36</v>
      </c>
      <c r="EJ40" s="8">
        <f t="shared" si="8"/>
        <v>52</v>
      </c>
      <c r="EK40" s="8">
        <f t="shared" si="8"/>
        <v>12</v>
      </c>
      <c r="EL40" s="8">
        <f t="shared" si="8"/>
        <v>36</v>
      </c>
      <c r="EM40" s="8">
        <f t="shared" si="8"/>
        <v>52</v>
      </c>
      <c r="EN40" s="8">
        <f t="shared" si="8"/>
        <v>12</v>
      </c>
      <c r="EO40" s="8">
        <f t="shared" si="8"/>
        <v>36</v>
      </c>
      <c r="EP40" s="8">
        <f t="shared" si="8"/>
        <v>52</v>
      </c>
      <c r="EQ40" s="8">
        <f t="shared" si="8"/>
        <v>12</v>
      </c>
      <c r="ER40" s="8">
        <f t="shared" si="8"/>
        <v>36</v>
      </c>
      <c r="ES40" s="8">
        <f t="shared" si="8"/>
        <v>52</v>
      </c>
      <c r="ET40" s="8">
        <f t="shared" si="8"/>
        <v>12</v>
      </c>
      <c r="EU40" s="8">
        <f t="shared" si="8"/>
        <v>36</v>
      </c>
      <c r="EV40" s="8">
        <f t="shared" si="8"/>
        <v>52</v>
      </c>
      <c r="EW40" s="8">
        <f t="shared" si="8"/>
        <v>12</v>
      </c>
      <c r="EX40" s="8">
        <f t="shared" si="8"/>
        <v>36</v>
      </c>
      <c r="EY40" s="8">
        <f t="shared" si="8"/>
        <v>52</v>
      </c>
      <c r="EZ40" s="8">
        <f t="shared" si="8"/>
        <v>12</v>
      </c>
      <c r="FA40" s="8">
        <f t="shared" si="8"/>
        <v>36</v>
      </c>
      <c r="FB40" s="8">
        <f t="shared" si="8"/>
        <v>52</v>
      </c>
      <c r="FC40" s="8">
        <f t="shared" si="8"/>
        <v>12</v>
      </c>
      <c r="FD40" s="8">
        <f t="shared" si="8"/>
        <v>36</v>
      </c>
      <c r="FE40" s="8">
        <f t="shared" si="8"/>
        <v>52</v>
      </c>
      <c r="FF40" s="8">
        <f t="shared" si="8"/>
        <v>12</v>
      </c>
      <c r="FG40" s="8">
        <f t="shared" si="8"/>
        <v>36</v>
      </c>
      <c r="FH40" s="8">
        <f t="shared" si="8"/>
        <v>52</v>
      </c>
      <c r="FI40" s="8">
        <f t="shared" si="8"/>
        <v>12</v>
      </c>
      <c r="FJ40" s="8">
        <f t="shared" si="8"/>
        <v>36</v>
      </c>
      <c r="FK40" s="8">
        <f t="shared" si="8"/>
        <v>52</v>
      </c>
      <c r="FL40" s="8">
        <f t="shared" si="8"/>
        <v>12</v>
      </c>
      <c r="FM40" s="8">
        <f t="shared" si="8"/>
        <v>36</v>
      </c>
      <c r="FN40" s="8">
        <f t="shared" si="8"/>
        <v>52</v>
      </c>
      <c r="FO40" s="8">
        <f t="shared" si="8"/>
        <v>12</v>
      </c>
      <c r="FP40" s="8">
        <f t="shared" si="8"/>
        <v>36</v>
      </c>
      <c r="FQ40" s="8">
        <f t="shared" si="8"/>
        <v>52</v>
      </c>
      <c r="FR40" s="8">
        <f t="shared" si="8"/>
        <v>12</v>
      </c>
      <c r="FS40" s="8">
        <f t="shared" si="8"/>
        <v>36</v>
      </c>
      <c r="FT40" s="8">
        <f t="shared" si="8"/>
        <v>52</v>
      </c>
      <c r="FU40" s="8">
        <f t="shared" si="8"/>
        <v>12</v>
      </c>
      <c r="FV40" s="8">
        <f t="shared" si="8"/>
        <v>36</v>
      </c>
      <c r="FW40" s="8">
        <f t="shared" si="8"/>
        <v>52</v>
      </c>
      <c r="FX40" s="8">
        <f t="shared" si="8"/>
        <v>12</v>
      </c>
      <c r="FY40" s="8">
        <f t="shared" si="8"/>
        <v>36</v>
      </c>
      <c r="FZ40" s="8">
        <f t="shared" si="8"/>
        <v>52</v>
      </c>
      <c r="GA40" s="8">
        <f t="shared" ref="GA40:GR40" si="9">GA39/25%</f>
        <v>8</v>
      </c>
      <c r="GB40" s="8">
        <f t="shared" si="9"/>
        <v>48</v>
      </c>
      <c r="GC40" s="8">
        <f t="shared" si="9"/>
        <v>44</v>
      </c>
      <c r="GD40" s="8">
        <f t="shared" si="9"/>
        <v>8</v>
      </c>
      <c r="GE40" s="8">
        <f t="shared" si="9"/>
        <v>48</v>
      </c>
      <c r="GF40" s="8">
        <f t="shared" si="9"/>
        <v>44</v>
      </c>
      <c r="GG40" s="8">
        <f t="shared" si="9"/>
        <v>8</v>
      </c>
      <c r="GH40" s="8">
        <f t="shared" si="9"/>
        <v>48</v>
      </c>
      <c r="GI40" s="8">
        <f t="shared" si="9"/>
        <v>44</v>
      </c>
      <c r="GJ40" s="8">
        <f t="shared" si="9"/>
        <v>8</v>
      </c>
      <c r="GK40" s="8">
        <f t="shared" si="9"/>
        <v>48</v>
      </c>
      <c r="GL40" s="8">
        <f t="shared" si="9"/>
        <v>44</v>
      </c>
      <c r="GM40" s="8">
        <f t="shared" si="9"/>
        <v>8</v>
      </c>
      <c r="GN40" s="8">
        <f t="shared" si="9"/>
        <v>48</v>
      </c>
      <c r="GO40" s="8">
        <f t="shared" si="9"/>
        <v>44</v>
      </c>
      <c r="GP40" s="8">
        <f t="shared" si="9"/>
        <v>8</v>
      </c>
      <c r="GQ40" s="8">
        <f t="shared" si="9"/>
        <v>48</v>
      </c>
      <c r="GR40" s="8">
        <f t="shared" si="9"/>
        <v>44</v>
      </c>
    </row>
    <row r="42" spans="1:254" x14ac:dyDescent="0.3">
      <c r="B42" s="75" t="s">
        <v>401</v>
      </c>
      <c r="C42" s="75"/>
      <c r="D42" s="75"/>
      <c r="E42" s="75"/>
      <c r="F42" s="18"/>
      <c r="G42" s="18"/>
      <c r="H42" s="18"/>
      <c r="I42" s="18"/>
      <c r="J42" s="18"/>
      <c r="K42" s="18"/>
      <c r="L42" s="18"/>
      <c r="M42" s="18"/>
    </row>
    <row r="43" spans="1:254" x14ac:dyDescent="0.3">
      <c r="B43" s="3" t="s">
        <v>402</v>
      </c>
      <c r="C43" s="17" t="s">
        <v>410</v>
      </c>
      <c r="D43" s="13">
        <v>2</v>
      </c>
      <c r="E43" s="19">
        <f>(C40+F40+I40+L40+O40+R40)/6</f>
        <v>4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3">
      <c r="B44" s="3" t="s">
        <v>403</v>
      </c>
      <c r="C44" s="17" t="s">
        <v>410</v>
      </c>
      <c r="D44" s="13">
        <v>12</v>
      </c>
      <c r="E44" s="19">
        <f>(D40+G40+J40+M40+P40+S40)/6</f>
        <v>39.333333333333336</v>
      </c>
      <c r="F44" s="18"/>
      <c r="G44" s="18"/>
      <c r="H44" s="18"/>
      <c r="I44" s="18"/>
      <c r="J44" s="18"/>
      <c r="K44" s="18"/>
      <c r="L44" s="18"/>
      <c r="M44" s="18"/>
    </row>
    <row r="45" spans="1:254" x14ac:dyDescent="0.3">
      <c r="B45" s="3" t="s">
        <v>404</v>
      </c>
      <c r="C45" s="17" t="s">
        <v>410</v>
      </c>
      <c r="D45" s="13">
        <v>11</v>
      </c>
      <c r="E45" s="19">
        <f>(E40+H40+K40+N40+Q40+T40)/6</f>
        <v>56.666666666666664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3">
      <c r="B46" s="17"/>
      <c r="C46" s="17"/>
      <c r="D46" s="20">
        <f>SUM(D43:D45)</f>
        <v>25</v>
      </c>
      <c r="E46" s="20"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3">
      <c r="B47" s="17"/>
      <c r="C47" s="17"/>
      <c r="D47" s="76" t="s">
        <v>14</v>
      </c>
      <c r="E47" s="76"/>
      <c r="F47" s="45" t="s">
        <v>3</v>
      </c>
      <c r="G47" s="46"/>
      <c r="H47" s="52" t="s">
        <v>118</v>
      </c>
      <c r="I47" s="53"/>
      <c r="J47" s="18"/>
      <c r="K47" s="18"/>
      <c r="L47" s="18"/>
      <c r="M47" s="18"/>
    </row>
    <row r="48" spans="1:254" x14ac:dyDescent="0.3">
      <c r="B48" s="3" t="s">
        <v>402</v>
      </c>
      <c r="C48" s="17" t="s">
        <v>411</v>
      </c>
      <c r="D48" s="13">
        <f>E48/100*25</f>
        <v>2</v>
      </c>
      <c r="E48" s="19">
        <f>(U40+X40+AA40+AD40+AG40+AJ40)/6</f>
        <v>8</v>
      </c>
      <c r="F48" s="13">
        <v>4</v>
      </c>
      <c r="G48" s="19">
        <f>(AM40+AP40+AS40+AV40+AY40+BB40)/6</f>
        <v>8</v>
      </c>
      <c r="H48" s="13">
        <f>I48/100*25</f>
        <v>2</v>
      </c>
      <c r="I48" s="19">
        <f>(BE40+BH40+BK40+BN40+BQ40+BT40)/6</f>
        <v>8</v>
      </c>
      <c r="J48" s="15"/>
      <c r="K48" s="15"/>
      <c r="L48" s="15"/>
      <c r="M48" s="15"/>
    </row>
    <row r="49" spans="2:13" x14ac:dyDescent="0.3">
      <c r="B49" s="3" t="s">
        <v>403</v>
      </c>
      <c r="C49" s="17" t="s">
        <v>411</v>
      </c>
      <c r="D49" s="13">
        <f>E49/100*25</f>
        <v>9</v>
      </c>
      <c r="E49" s="19">
        <f>(V40+Y40+AB40+AE40+AH40+AK40)/6</f>
        <v>36</v>
      </c>
      <c r="F49" s="13">
        <v>11</v>
      </c>
      <c r="G49" s="19">
        <f>(AN40+AQ40+AT40+AW40+AZ40+BC40)/6</f>
        <v>36.666666666666664</v>
      </c>
      <c r="H49" s="13">
        <f>I49/100*25</f>
        <v>9</v>
      </c>
      <c r="I49" s="19">
        <f>(BF40+BI40+BL40+BO40+BR40+BU40)/6</f>
        <v>36</v>
      </c>
      <c r="J49" s="15"/>
      <c r="K49" s="15"/>
      <c r="L49" s="15"/>
      <c r="M49" s="15"/>
    </row>
    <row r="50" spans="2:13" x14ac:dyDescent="0.3">
      <c r="B50" s="3" t="s">
        <v>404</v>
      </c>
      <c r="C50" s="17" t="s">
        <v>411</v>
      </c>
      <c r="D50" s="13">
        <f>E50/100*25</f>
        <v>14.000000000000002</v>
      </c>
      <c r="E50" s="19">
        <f>(W40+Z40+AC40+AF40+AI40+AL40)/6</f>
        <v>56</v>
      </c>
      <c r="F50" s="13">
        <v>10</v>
      </c>
      <c r="G50" s="19">
        <f>(AO40+AR40+AU40+AX40+BA40+BD40)/6</f>
        <v>55.333333333333336</v>
      </c>
      <c r="H50" s="13">
        <v>14</v>
      </c>
      <c r="I50" s="19">
        <f>(BG40+BJ40+BM40+BP40+BS40+BV40)/6</f>
        <v>55.333333333333336</v>
      </c>
      <c r="J50" s="15"/>
      <c r="K50" s="15"/>
      <c r="L50" s="15"/>
      <c r="M50" s="15"/>
    </row>
    <row r="51" spans="2:13" x14ac:dyDescent="0.3">
      <c r="B51" s="17"/>
      <c r="C51" s="17"/>
      <c r="D51" s="20">
        <f t="shared" ref="D51:H51" si="10">SUM(D48:D50)</f>
        <v>25</v>
      </c>
      <c r="E51" s="20">
        <f t="shared" si="10"/>
        <v>100</v>
      </c>
      <c r="F51" s="20">
        <f t="shared" si="10"/>
        <v>25</v>
      </c>
      <c r="G51" s="21">
        <f t="shared" si="10"/>
        <v>100</v>
      </c>
      <c r="H51" s="20">
        <f t="shared" si="10"/>
        <v>25</v>
      </c>
      <c r="I51" s="20">
        <v>100</v>
      </c>
      <c r="J51" s="35"/>
      <c r="K51" s="35"/>
      <c r="L51" s="35"/>
      <c r="M51" s="35"/>
    </row>
    <row r="52" spans="2:13" x14ac:dyDescent="0.3">
      <c r="B52" s="3" t="s">
        <v>402</v>
      </c>
      <c r="C52" s="17" t="s">
        <v>412</v>
      </c>
      <c r="D52" s="22">
        <f>E52/100*25</f>
        <v>1</v>
      </c>
      <c r="E52" s="19">
        <f>(BW40+BZ40+CC40+CF40+CI40+CL40)/6</f>
        <v>4</v>
      </c>
      <c r="F52" s="18"/>
      <c r="G52" s="18"/>
      <c r="H52" s="18"/>
      <c r="I52" s="18"/>
      <c r="J52" s="18"/>
      <c r="K52" s="18"/>
      <c r="L52" s="18"/>
      <c r="M52" s="18"/>
    </row>
    <row r="53" spans="2:13" x14ac:dyDescent="0.3">
      <c r="B53" s="3" t="s">
        <v>403</v>
      </c>
      <c r="C53" s="17" t="s">
        <v>412</v>
      </c>
      <c r="D53" s="22">
        <f>E53/100*25</f>
        <v>14.000000000000002</v>
      </c>
      <c r="E53" s="19">
        <f>(BX40+CA40+CD40+CG40+CJ40+CM40)/6</f>
        <v>56</v>
      </c>
      <c r="F53" s="18"/>
      <c r="G53" s="18"/>
      <c r="H53" s="18"/>
      <c r="I53" s="18"/>
      <c r="J53" s="18"/>
      <c r="K53" s="18"/>
      <c r="L53" s="18"/>
      <c r="M53" s="18"/>
    </row>
    <row r="54" spans="2:13" x14ac:dyDescent="0.3">
      <c r="B54" s="3" t="s">
        <v>404</v>
      </c>
      <c r="C54" s="17" t="s">
        <v>412</v>
      </c>
      <c r="D54" s="22">
        <f>E54/100*25</f>
        <v>10</v>
      </c>
      <c r="E54" s="19">
        <f>(BY40+CB40+CE40+CH40+CK40+CN40)/6</f>
        <v>40</v>
      </c>
      <c r="F54" s="18"/>
      <c r="G54" s="18"/>
      <c r="H54" s="18"/>
      <c r="I54" s="18"/>
      <c r="J54" s="18"/>
      <c r="K54" s="18"/>
      <c r="L54" s="18"/>
      <c r="M54" s="18"/>
    </row>
    <row r="55" spans="2:13" x14ac:dyDescent="0.3">
      <c r="B55" s="17"/>
      <c r="C55" s="17"/>
      <c r="D55" s="20">
        <f>SUM(D52:D54)</f>
        <v>25</v>
      </c>
      <c r="E55" s="21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3" x14ac:dyDescent="0.3">
      <c r="B56" s="17"/>
      <c r="C56" s="17"/>
      <c r="D56" s="76" t="s">
        <v>38</v>
      </c>
      <c r="E56" s="76"/>
      <c r="F56" s="43" t="s">
        <v>31</v>
      </c>
      <c r="G56" s="44"/>
      <c r="H56" s="52" t="s">
        <v>39</v>
      </c>
      <c r="I56" s="53"/>
      <c r="J56" s="51" t="s">
        <v>40</v>
      </c>
      <c r="K56" s="51"/>
      <c r="L56" s="51" t="s">
        <v>32</v>
      </c>
      <c r="M56" s="51"/>
    </row>
    <row r="57" spans="2:13" x14ac:dyDescent="0.3">
      <c r="B57" s="3" t="s">
        <v>402</v>
      </c>
      <c r="C57" s="17" t="s">
        <v>413</v>
      </c>
      <c r="D57" s="13">
        <f>E57/100*25</f>
        <v>3</v>
      </c>
      <c r="E57" s="19">
        <f>(CO40+CR40+CU40+CX40+DA40+DD40)/6</f>
        <v>12</v>
      </c>
      <c r="F57" s="13">
        <v>2</v>
      </c>
      <c r="G57" s="19">
        <f>(DG40+DJ40+DM40+DP40+DS40+DV40)/6</f>
        <v>12</v>
      </c>
      <c r="H57" s="13">
        <v>4</v>
      </c>
      <c r="I57" s="19">
        <f>(DY40+EB40+EE40+EH40+EK40+EN40)/6</f>
        <v>12</v>
      </c>
      <c r="J57" s="13">
        <f>K57/100*25</f>
        <v>3</v>
      </c>
      <c r="K57" s="19">
        <f>(EQ40+ET40+EW40+EZ40+FC40+FF40)/6</f>
        <v>12</v>
      </c>
      <c r="L57" s="13">
        <v>2</v>
      </c>
      <c r="M57" s="19">
        <f>(FI40+FL40+FO40+FR40+FU40+FX40)/6</f>
        <v>12</v>
      </c>
    </row>
    <row r="58" spans="2:13" x14ac:dyDescent="0.3">
      <c r="B58" s="3" t="s">
        <v>403</v>
      </c>
      <c r="C58" s="17" t="s">
        <v>413</v>
      </c>
      <c r="D58" s="13">
        <f>E58/100*25</f>
        <v>9</v>
      </c>
      <c r="E58" s="19">
        <f>(CP40+CS40+CV40+CY40+DB40+DE40)/6</f>
        <v>36</v>
      </c>
      <c r="F58" s="13">
        <v>10</v>
      </c>
      <c r="G58" s="19">
        <f>(DH40+DK40+DN40+DQ40+DT40+DW40)/6</f>
        <v>36</v>
      </c>
      <c r="H58" s="13">
        <f>I58/100*25</f>
        <v>9</v>
      </c>
      <c r="I58" s="19">
        <f>(DZ40+EC40+EF40+EI40+EL40+EO40)/6</f>
        <v>36</v>
      </c>
      <c r="J58" s="13">
        <f>K58/100*25</f>
        <v>9</v>
      </c>
      <c r="K58" s="19">
        <f>(ER40+EU40+EX40+FA40+FD40+FG40)/6</f>
        <v>36</v>
      </c>
      <c r="L58" s="13">
        <v>10</v>
      </c>
      <c r="M58" s="19">
        <f>(FJ40+FM40+FP40+FS40+FV40+FY40)/6</f>
        <v>36</v>
      </c>
    </row>
    <row r="59" spans="2:13" x14ac:dyDescent="0.3">
      <c r="B59" s="3" t="s">
        <v>404</v>
      </c>
      <c r="C59" s="17" t="s">
        <v>413</v>
      </c>
      <c r="D59" s="13">
        <f>E59/100*25</f>
        <v>13</v>
      </c>
      <c r="E59" s="19">
        <f>(CQ40+CT40+CW40+CZ40+DC40+DF40)/6</f>
        <v>52</v>
      </c>
      <c r="F59" s="13">
        <f>G59/100*25</f>
        <v>13</v>
      </c>
      <c r="G59" s="19">
        <f>(DI40+DL40+DO40+DR40+DU40+DX40)/6</f>
        <v>52</v>
      </c>
      <c r="H59" s="13">
        <v>12</v>
      </c>
      <c r="I59" s="19">
        <f>(EA40+ED40+EG40+EJ40+EM40+EP40)/6</f>
        <v>52</v>
      </c>
      <c r="J59" s="13">
        <f>K59/100*25</f>
        <v>13</v>
      </c>
      <c r="K59" s="19">
        <f>(ES40+EV40+EY40+FB40+FE40+FH40)/6</f>
        <v>52</v>
      </c>
      <c r="L59" s="13">
        <f>M59/100*25</f>
        <v>13</v>
      </c>
      <c r="M59" s="19">
        <f>(FK40+FN40+FQ40+FT40+FW40+FZ40)/6</f>
        <v>52</v>
      </c>
    </row>
    <row r="60" spans="2:13" x14ac:dyDescent="0.3">
      <c r="B60" s="17"/>
      <c r="C60" s="17"/>
      <c r="D60" s="20">
        <f t="shared" ref="D60:M60" si="11">SUM(D57:D59)</f>
        <v>25</v>
      </c>
      <c r="E60" s="20">
        <f t="shared" si="11"/>
        <v>100</v>
      </c>
      <c r="F60" s="20">
        <f t="shared" si="11"/>
        <v>25</v>
      </c>
      <c r="G60" s="21">
        <f t="shared" si="11"/>
        <v>100</v>
      </c>
      <c r="H60" s="20">
        <f t="shared" si="11"/>
        <v>25</v>
      </c>
      <c r="I60" s="20">
        <f t="shared" si="11"/>
        <v>100</v>
      </c>
      <c r="J60" s="20">
        <f t="shared" si="11"/>
        <v>25</v>
      </c>
      <c r="K60" s="20">
        <f t="shared" si="11"/>
        <v>100</v>
      </c>
      <c r="L60" s="20">
        <f t="shared" si="11"/>
        <v>25</v>
      </c>
      <c r="M60" s="20">
        <f t="shared" si="11"/>
        <v>100</v>
      </c>
    </row>
    <row r="61" spans="2:13" x14ac:dyDescent="0.3">
      <c r="B61" s="3" t="s">
        <v>402</v>
      </c>
      <c r="C61" s="17" t="s">
        <v>414</v>
      </c>
      <c r="D61" s="13">
        <f>E61/100*25</f>
        <v>2</v>
      </c>
      <c r="E61" s="19">
        <f>(GA40+GD40+GG40+GJ40+GM40+GP40)/6</f>
        <v>8</v>
      </c>
      <c r="F61" s="18"/>
      <c r="G61" s="18"/>
      <c r="H61" s="18"/>
      <c r="I61" s="18"/>
      <c r="J61" s="18"/>
      <c r="K61" s="18"/>
      <c r="L61" s="18"/>
      <c r="M61" s="18"/>
    </row>
    <row r="62" spans="2:13" x14ac:dyDescent="0.3">
      <c r="B62" s="3" t="s">
        <v>403</v>
      </c>
      <c r="C62" s="17" t="s">
        <v>414</v>
      </c>
      <c r="D62" s="13">
        <f>E62/100*25</f>
        <v>12</v>
      </c>
      <c r="E62" s="19">
        <f>(GB40+GE40+GH40+GK40+GN40+GQ40)/6</f>
        <v>48</v>
      </c>
      <c r="F62" s="18"/>
      <c r="G62" s="18"/>
      <c r="H62" s="18"/>
      <c r="I62" s="18"/>
      <c r="J62" s="18"/>
      <c r="K62" s="18"/>
      <c r="L62" s="18"/>
      <c r="M62" s="18"/>
    </row>
    <row r="63" spans="2:13" x14ac:dyDescent="0.3">
      <c r="B63" s="3" t="s">
        <v>404</v>
      </c>
      <c r="C63" s="17" t="s">
        <v>414</v>
      </c>
      <c r="D63" s="13">
        <f>E63/100*25</f>
        <v>11</v>
      </c>
      <c r="E63" s="19">
        <f>(GC40+GF40+GI40+GL40+GO40+GR40)/6</f>
        <v>44</v>
      </c>
      <c r="F63" s="18"/>
      <c r="G63" s="18"/>
      <c r="H63" s="18"/>
      <c r="I63" s="18"/>
      <c r="J63" s="18"/>
      <c r="K63" s="18"/>
      <c r="L63" s="18"/>
      <c r="M63" s="18"/>
    </row>
    <row r="64" spans="2:13" x14ac:dyDescent="0.3">
      <c r="B64" s="17"/>
      <c r="C64" s="17"/>
      <c r="D64" s="20">
        <f>SUM(D61:D63)</f>
        <v>25</v>
      </c>
      <c r="E64" s="21">
        <f>SUM(E61:E63)</f>
        <v>100</v>
      </c>
      <c r="F64" s="18"/>
      <c r="G64" s="18"/>
      <c r="H64" s="18"/>
      <c r="I64" s="18"/>
      <c r="J64" s="18"/>
      <c r="K64" s="18"/>
      <c r="L64" s="18"/>
      <c r="M64" s="18"/>
    </row>
  </sheetData>
  <sortState ref="B15:B38">
    <sortCondition ref="B14"/>
  </sortState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B16" sqref="B16"/>
    </sheetView>
  </sheetViews>
  <sheetFormatPr defaultRowHeight="14.4" x14ac:dyDescent="0.3"/>
  <cols>
    <col min="2" max="2" width="37.33203125" customWidth="1"/>
  </cols>
  <sheetData>
    <row r="1" spans="1:167" ht="15.6" x14ac:dyDescent="0.3">
      <c r="A1" s="4" t="s">
        <v>37</v>
      </c>
      <c r="B1" s="9" t="s">
        <v>633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6" x14ac:dyDescent="0.3">
      <c r="A2" s="66" t="s">
        <v>638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5"/>
      <c r="S2" s="5"/>
      <c r="T2" s="5"/>
      <c r="U2" s="5"/>
      <c r="V2" s="5"/>
      <c r="FI2" s="50" t="s">
        <v>631</v>
      </c>
      <c r="FJ2" s="50"/>
    </row>
    <row r="3" spans="1:167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6" x14ac:dyDescent="0.3">
      <c r="A4" s="54" t="s">
        <v>0</v>
      </c>
      <c r="B4" s="54" t="s">
        <v>1</v>
      </c>
      <c r="C4" s="55" t="s">
        <v>15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68" t="s">
        <v>2</v>
      </c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0"/>
      <c r="BK4" s="64" t="s">
        <v>26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71" t="s">
        <v>30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3"/>
      <c r="EW4" s="51" t="s">
        <v>34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167" ht="15.6" x14ac:dyDescent="0.3">
      <c r="A5" s="54"/>
      <c r="B5" s="54"/>
      <c r="C5" s="56" t="s">
        <v>16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 t="s">
        <v>14</v>
      </c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8" t="s">
        <v>3</v>
      </c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 t="s">
        <v>118</v>
      </c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6" t="s">
        <v>119</v>
      </c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 t="s">
        <v>38</v>
      </c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65" t="s">
        <v>477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 t="s">
        <v>39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74" t="s">
        <v>40</v>
      </c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65" t="s">
        <v>32</v>
      </c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58" t="s">
        <v>35</v>
      </c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</row>
    <row r="6" spans="1:167" ht="15.6" x14ac:dyDescent="0.3">
      <c r="A6" s="54"/>
      <c r="B6" s="54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6" x14ac:dyDescent="0.3">
      <c r="A7" s="54"/>
      <c r="B7" s="54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ht="15.6" x14ac:dyDescent="0.3">
      <c r="A8" s="54"/>
      <c r="B8" s="54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ht="15.6" x14ac:dyDescent="0.3">
      <c r="A9" s="54"/>
      <c r="B9" s="54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15.6" x14ac:dyDescent="0.3">
      <c r="A10" s="54"/>
      <c r="B10" s="54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16.5" customHeight="1" x14ac:dyDescent="0.3">
      <c r="A11" s="54"/>
      <c r="B11" s="54"/>
      <c r="C11" s="56" t="s">
        <v>67</v>
      </c>
      <c r="D11" s="56" t="s">
        <v>5</v>
      </c>
      <c r="E11" s="56" t="s">
        <v>6</v>
      </c>
      <c r="F11" s="56" t="s">
        <v>106</v>
      </c>
      <c r="G11" s="56" t="s">
        <v>7</v>
      </c>
      <c r="H11" s="56" t="s">
        <v>8</v>
      </c>
      <c r="I11" s="56" t="s">
        <v>68</v>
      </c>
      <c r="J11" s="56" t="s">
        <v>9</v>
      </c>
      <c r="K11" s="56" t="s">
        <v>10</v>
      </c>
      <c r="L11" s="56" t="s">
        <v>69</v>
      </c>
      <c r="M11" s="56" t="s">
        <v>9</v>
      </c>
      <c r="N11" s="56" t="s">
        <v>10</v>
      </c>
      <c r="O11" s="56" t="s">
        <v>70</v>
      </c>
      <c r="P11" s="56" t="s">
        <v>11</v>
      </c>
      <c r="Q11" s="56" t="s">
        <v>4</v>
      </c>
      <c r="R11" s="56" t="s">
        <v>71</v>
      </c>
      <c r="S11" s="56"/>
      <c r="T11" s="56"/>
      <c r="U11" s="56" t="s">
        <v>436</v>
      </c>
      <c r="V11" s="56"/>
      <c r="W11" s="56"/>
      <c r="X11" s="56" t="s">
        <v>437</v>
      </c>
      <c r="Y11" s="56"/>
      <c r="Z11" s="56"/>
      <c r="AA11" s="58" t="s">
        <v>438</v>
      </c>
      <c r="AB11" s="58"/>
      <c r="AC11" s="58"/>
      <c r="AD11" s="56" t="s">
        <v>72</v>
      </c>
      <c r="AE11" s="56"/>
      <c r="AF11" s="56"/>
      <c r="AG11" s="56" t="s">
        <v>73</v>
      </c>
      <c r="AH11" s="56"/>
      <c r="AI11" s="56"/>
      <c r="AJ11" s="58" t="s">
        <v>74</v>
      </c>
      <c r="AK11" s="58"/>
      <c r="AL11" s="58"/>
      <c r="AM11" s="56" t="s">
        <v>75</v>
      </c>
      <c r="AN11" s="56"/>
      <c r="AO11" s="56"/>
      <c r="AP11" s="56" t="s">
        <v>76</v>
      </c>
      <c r="AQ11" s="56"/>
      <c r="AR11" s="56"/>
      <c r="AS11" s="56" t="s">
        <v>77</v>
      </c>
      <c r="AT11" s="56"/>
      <c r="AU11" s="56"/>
      <c r="AV11" s="56" t="s">
        <v>78</v>
      </c>
      <c r="AW11" s="56"/>
      <c r="AX11" s="56"/>
      <c r="AY11" s="56" t="s">
        <v>107</v>
      </c>
      <c r="AZ11" s="56"/>
      <c r="BA11" s="56"/>
      <c r="BB11" s="56" t="s">
        <v>79</v>
      </c>
      <c r="BC11" s="56"/>
      <c r="BD11" s="56"/>
      <c r="BE11" s="56" t="s">
        <v>460</v>
      </c>
      <c r="BF11" s="56"/>
      <c r="BG11" s="56"/>
      <c r="BH11" s="56" t="s">
        <v>80</v>
      </c>
      <c r="BI11" s="56"/>
      <c r="BJ11" s="56"/>
      <c r="BK11" s="58" t="s">
        <v>81</v>
      </c>
      <c r="BL11" s="58"/>
      <c r="BM11" s="58"/>
      <c r="BN11" s="58" t="s">
        <v>108</v>
      </c>
      <c r="BO11" s="58"/>
      <c r="BP11" s="58"/>
      <c r="BQ11" s="58" t="s">
        <v>82</v>
      </c>
      <c r="BR11" s="58"/>
      <c r="BS11" s="58"/>
      <c r="BT11" s="58" t="s">
        <v>83</v>
      </c>
      <c r="BU11" s="58"/>
      <c r="BV11" s="58"/>
      <c r="BW11" s="58" t="s">
        <v>84</v>
      </c>
      <c r="BX11" s="58"/>
      <c r="BY11" s="58"/>
      <c r="BZ11" s="58" t="s">
        <v>85</v>
      </c>
      <c r="CA11" s="58"/>
      <c r="CB11" s="58"/>
      <c r="CC11" s="58" t="s">
        <v>109</v>
      </c>
      <c r="CD11" s="58"/>
      <c r="CE11" s="58"/>
      <c r="CF11" s="58" t="s">
        <v>86</v>
      </c>
      <c r="CG11" s="58"/>
      <c r="CH11" s="58"/>
      <c r="CI11" s="58" t="s">
        <v>87</v>
      </c>
      <c r="CJ11" s="58"/>
      <c r="CK11" s="58"/>
      <c r="CL11" s="58" t="s">
        <v>88</v>
      </c>
      <c r="CM11" s="58"/>
      <c r="CN11" s="58"/>
      <c r="CO11" s="58" t="s">
        <v>89</v>
      </c>
      <c r="CP11" s="58"/>
      <c r="CQ11" s="58"/>
      <c r="CR11" s="58" t="s">
        <v>90</v>
      </c>
      <c r="CS11" s="58"/>
      <c r="CT11" s="58"/>
      <c r="CU11" s="58" t="s">
        <v>91</v>
      </c>
      <c r="CV11" s="58"/>
      <c r="CW11" s="58"/>
      <c r="CX11" s="58" t="s">
        <v>92</v>
      </c>
      <c r="CY11" s="58"/>
      <c r="CZ11" s="58"/>
      <c r="DA11" s="58" t="s">
        <v>93</v>
      </c>
      <c r="DB11" s="58"/>
      <c r="DC11" s="58"/>
      <c r="DD11" s="58" t="s">
        <v>94</v>
      </c>
      <c r="DE11" s="58"/>
      <c r="DF11" s="58"/>
      <c r="DG11" s="58" t="s">
        <v>110</v>
      </c>
      <c r="DH11" s="58"/>
      <c r="DI11" s="58"/>
      <c r="DJ11" s="58" t="s">
        <v>95</v>
      </c>
      <c r="DK11" s="58"/>
      <c r="DL11" s="58"/>
      <c r="DM11" s="58" t="s">
        <v>96</v>
      </c>
      <c r="DN11" s="58"/>
      <c r="DO11" s="58"/>
      <c r="DP11" s="58" t="s">
        <v>97</v>
      </c>
      <c r="DQ11" s="58"/>
      <c r="DR11" s="58"/>
      <c r="DS11" s="58" t="s">
        <v>98</v>
      </c>
      <c r="DT11" s="58"/>
      <c r="DU11" s="58"/>
      <c r="DV11" s="58" t="s">
        <v>99</v>
      </c>
      <c r="DW11" s="58"/>
      <c r="DX11" s="58"/>
      <c r="DY11" s="58" t="s">
        <v>100</v>
      </c>
      <c r="DZ11" s="58"/>
      <c r="EA11" s="58"/>
      <c r="EB11" s="58" t="s">
        <v>101</v>
      </c>
      <c r="EC11" s="58"/>
      <c r="ED11" s="58"/>
      <c r="EE11" s="58" t="s">
        <v>111</v>
      </c>
      <c r="EF11" s="58"/>
      <c r="EG11" s="58"/>
      <c r="EH11" s="58" t="s">
        <v>112</v>
      </c>
      <c r="EI11" s="58"/>
      <c r="EJ11" s="58"/>
      <c r="EK11" s="58" t="s">
        <v>113</v>
      </c>
      <c r="EL11" s="58"/>
      <c r="EM11" s="58"/>
      <c r="EN11" s="58" t="s">
        <v>114</v>
      </c>
      <c r="EO11" s="58"/>
      <c r="EP11" s="58"/>
      <c r="EQ11" s="58" t="s">
        <v>115</v>
      </c>
      <c r="ER11" s="58"/>
      <c r="ES11" s="58"/>
      <c r="ET11" s="58" t="s">
        <v>116</v>
      </c>
      <c r="EU11" s="58"/>
      <c r="EV11" s="58"/>
      <c r="EW11" s="58" t="s">
        <v>102</v>
      </c>
      <c r="EX11" s="58"/>
      <c r="EY11" s="58"/>
      <c r="EZ11" s="58" t="s">
        <v>117</v>
      </c>
      <c r="FA11" s="58"/>
      <c r="FB11" s="58"/>
      <c r="FC11" s="58" t="s">
        <v>103</v>
      </c>
      <c r="FD11" s="58"/>
      <c r="FE11" s="58"/>
      <c r="FF11" s="58" t="s">
        <v>104</v>
      </c>
      <c r="FG11" s="58"/>
      <c r="FH11" s="58"/>
      <c r="FI11" s="58" t="s">
        <v>105</v>
      </c>
      <c r="FJ11" s="58"/>
      <c r="FK11" s="58"/>
    </row>
    <row r="12" spans="1:167" ht="81" customHeight="1" x14ac:dyDescent="0.3">
      <c r="A12" s="54"/>
      <c r="B12" s="54"/>
      <c r="C12" s="57" t="s">
        <v>418</v>
      </c>
      <c r="D12" s="57"/>
      <c r="E12" s="57"/>
      <c r="F12" s="57" t="s">
        <v>422</v>
      </c>
      <c r="G12" s="57"/>
      <c r="H12" s="57"/>
      <c r="I12" s="57" t="s">
        <v>426</v>
      </c>
      <c r="J12" s="57"/>
      <c r="K12" s="57"/>
      <c r="L12" s="57" t="s">
        <v>430</v>
      </c>
      <c r="M12" s="57"/>
      <c r="N12" s="57"/>
      <c r="O12" s="57" t="s">
        <v>432</v>
      </c>
      <c r="P12" s="57"/>
      <c r="Q12" s="57"/>
      <c r="R12" s="57" t="s">
        <v>435</v>
      </c>
      <c r="S12" s="57"/>
      <c r="T12" s="57"/>
      <c r="U12" s="57" t="s">
        <v>125</v>
      </c>
      <c r="V12" s="57"/>
      <c r="W12" s="57"/>
      <c r="X12" s="57" t="s">
        <v>128</v>
      </c>
      <c r="Y12" s="57"/>
      <c r="Z12" s="57"/>
      <c r="AA12" s="57" t="s">
        <v>439</v>
      </c>
      <c r="AB12" s="57"/>
      <c r="AC12" s="57"/>
      <c r="AD12" s="57" t="s">
        <v>443</v>
      </c>
      <c r="AE12" s="57"/>
      <c r="AF12" s="57"/>
      <c r="AG12" s="57" t="s">
        <v>444</v>
      </c>
      <c r="AH12" s="57"/>
      <c r="AI12" s="57"/>
      <c r="AJ12" s="57" t="s">
        <v>448</v>
      </c>
      <c r="AK12" s="57"/>
      <c r="AL12" s="57"/>
      <c r="AM12" s="57" t="s">
        <v>452</v>
      </c>
      <c r="AN12" s="57"/>
      <c r="AO12" s="57"/>
      <c r="AP12" s="57" t="s">
        <v>456</v>
      </c>
      <c r="AQ12" s="57"/>
      <c r="AR12" s="57"/>
      <c r="AS12" s="57" t="s">
        <v>457</v>
      </c>
      <c r="AT12" s="57"/>
      <c r="AU12" s="57"/>
      <c r="AV12" s="57" t="s">
        <v>461</v>
      </c>
      <c r="AW12" s="57"/>
      <c r="AX12" s="57"/>
      <c r="AY12" s="57" t="s">
        <v>462</v>
      </c>
      <c r="AZ12" s="57"/>
      <c r="BA12" s="57"/>
      <c r="BB12" s="57" t="s">
        <v>463</v>
      </c>
      <c r="BC12" s="57"/>
      <c r="BD12" s="57"/>
      <c r="BE12" s="57" t="s">
        <v>464</v>
      </c>
      <c r="BF12" s="57"/>
      <c r="BG12" s="57"/>
      <c r="BH12" s="57" t="s">
        <v>465</v>
      </c>
      <c r="BI12" s="57"/>
      <c r="BJ12" s="57"/>
      <c r="BK12" s="57" t="s">
        <v>143</v>
      </c>
      <c r="BL12" s="57"/>
      <c r="BM12" s="57"/>
      <c r="BN12" s="57" t="s">
        <v>145</v>
      </c>
      <c r="BO12" s="57"/>
      <c r="BP12" s="57"/>
      <c r="BQ12" s="57" t="s">
        <v>469</v>
      </c>
      <c r="BR12" s="57"/>
      <c r="BS12" s="57"/>
      <c r="BT12" s="57" t="s">
        <v>470</v>
      </c>
      <c r="BU12" s="57"/>
      <c r="BV12" s="57"/>
      <c r="BW12" s="57" t="s">
        <v>471</v>
      </c>
      <c r="BX12" s="57"/>
      <c r="BY12" s="57"/>
      <c r="BZ12" s="57" t="s">
        <v>472</v>
      </c>
      <c r="CA12" s="57"/>
      <c r="CB12" s="57"/>
      <c r="CC12" s="57" t="s">
        <v>155</v>
      </c>
      <c r="CD12" s="57"/>
      <c r="CE12" s="57"/>
      <c r="CF12" s="67" t="s">
        <v>158</v>
      </c>
      <c r="CG12" s="67"/>
      <c r="CH12" s="67"/>
      <c r="CI12" s="57" t="s">
        <v>162</v>
      </c>
      <c r="CJ12" s="57"/>
      <c r="CK12" s="57"/>
      <c r="CL12" s="57" t="s">
        <v>624</v>
      </c>
      <c r="CM12" s="57"/>
      <c r="CN12" s="57"/>
      <c r="CO12" s="57" t="s">
        <v>168</v>
      </c>
      <c r="CP12" s="57"/>
      <c r="CQ12" s="57"/>
      <c r="CR12" s="67" t="s">
        <v>171</v>
      </c>
      <c r="CS12" s="67"/>
      <c r="CT12" s="67"/>
      <c r="CU12" s="57" t="s">
        <v>174</v>
      </c>
      <c r="CV12" s="57"/>
      <c r="CW12" s="57"/>
      <c r="CX12" s="57" t="s">
        <v>176</v>
      </c>
      <c r="CY12" s="57"/>
      <c r="CZ12" s="57"/>
      <c r="DA12" s="57" t="s">
        <v>180</v>
      </c>
      <c r="DB12" s="57"/>
      <c r="DC12" s="57"/>
      <c r="DD12" s="67" t="s">
        <v>184</v>
      </c>
      <c r="DE12" s="67"/>
      <c r="DF12" s="67"/>
      <c r="DG12" s="67" t="s">
        <v>186</v>
      </c>
      <c r="DH12" s="67"/>
      <c r="DI12" s="67"/>
      <c r="DJ12" s="67" t="s">
        <v>190</v>
      </c>
      <c r="DK12" s="67"/>
      <c r="DL12" s="67"/>
      <c r="DM12" s="67" t="s">
        <v>194</v>
      </c>
      <c r="DN12" s="67"/>
      <c r="DO12" s="67"/>
      <c r="DP12" s="67" t="s">
        <v>198</v>
      </c>
      <c r="DQ12" s="67"/>
      <c r="DR12" s="67"/>
      <c r="DS12" s="67" t="s">
        <v>201</v>
      </c>
      <c r="DT12" s="67"/>
      <c r="DU12" s="67"/>
      <c r="DV12" s="67" t="s">
        <v>204</v>
      </c>
      <c r="DW12" s="67"/>
      <c r="DX12" s="67"/>
      <c r="DY12" s="67" t="s">
        <v>208</v>
      </c>
      <c r="DZ12" s="67"/>
      <c r="EA12" s="67"/>
      <c r="EB12" s="67" t="s">
        <v>210</v>
      </c>
      <c r="EC12" s="67"/>
      <c r="ED12" s="67"/>
      <c r="EE12" s="67" t="s">
        <v>481</v>
      </c>
      <c r="EF12" s="67"/>
      <c r="EG12" s="67"/>
      <c r="EH12" s="67" t="s">
        <v>212</v>
      </c>
      <c r="EI12" s="67"/>
      <c r="EJ12" s="67"/>
      <c r="EK12" s="67" t="s">
        <v>213</v>
      </c>
      <c r="EL12" s="67"/>
      <c r="EM12" s="67"/>
      <c r="EN12" s="67" t="s">
        <v>490</v>
      </c>
      <c r="EO12" s="67"/>
      <c r="EP12" s="67"/>
      <c r="EQ12" s="67" t="s">
        <v>492</v>
      </c>
      <c r="ER12" s="67"/>
      <c r="ES12" s="67"/>
      <c r="ET12" s="67" t="s">
        <v>215</v>
      </c>
      <c r="EU12" s="67"/>
      <c r="EV12" s="67"/>
      <c r="EW12" s="67" t="s">
        <v>216</v>
      </c>
      <c r="EX12" s="67"/>
      <c r="EY12" s="67"/>
      <c r="EZ12" s="67" t="s">
        <v>496</v>
      </c>
      <c r="FA12" s="67"/>
      <c r="FB12" s="67"/>
      <c r="FC12" s="67" t="s">
        <v>500</v>
      </c>
      <c r="FD12" s="67"/>
      <c r="FE12" s="67"/>
      <c r="FF12" s="67" t="s">
        <v>502</v>
      </c>
      <c r="FG12" s="67"/>
      <c r="FH12" s="67"/>
      <c r="FI12" s="67" t="s">
        <v>506</v>
      </c>
      <c r="FJ12" s="67"/>
      <c r="FK12" s="67"/>
    </row>
    <row r="13" spans="1:167" ht="180.6" x14ac:dyDescent="0.3">
      <c r="A13" s="54"/>
      <c r="B13" s="54"/>
      <c r="C13" s="36" t="s">
        <v>420</v>
      </c>
      <c r="D13" s="36" t="s">
        <v>419</v>
      </c>
      <c r="E13" s="36" t="s">
        <v>421</v>
      </c>
      <c r="F13" s="36" t="s">
        <v>423</v>
      </c>
      <c r="G13" s="36" t="s">
        <v>424</v>
      </c>
      <c r="H13" s="36" t="s">
        <v>425</v>
      </c>
      <c r="I13" s="36" t="s">
        <v>427</v>
      </c>
      <c r="J13" s="36" t="s">
        <v>428</v>
      </c>
      <c r="K13" s="36" t="s">
        <v>429</v>
      </c>
      <c r="L13" s="36" t="s">
        <v>431</v>
      </c>
      <c r="M13" s="36" t="s">
        <v>122</v>
      </c>
      <c r="N13" s="36" t="s">
        <v>42</v>
      </c>
      <c r="O13" s="36" t="s">
        <v>433</v>
      </c>
      <c r="P13" s="36" t="s">
        <v>434</v>
      </c>
      <c r="Q13" s="36" t="s">
        <v>121</v>
      </c>
      <c r="R13" s="36" t="s">
        <v>22</v>
      </c>
      <c r="S13" s="36" t="s">
        <v>23</v>
      </c>
      <c r="T13" s="36" t="s">
        <v>44</v>
      </c>
      <c r="U13" s="36" t="s">
        <v>126</v>
      </c>
      <c r="V13" s="36" t="s">
        <v>127</v>
      </c>
      <c r="W13" s="36" t="s">
        <v>19</v>
      </c>
      <c r="X13" s="36" t="s">
        <v>129</v>
      </c>
      <c r="Y13" s="36" t="s">
        <v>130</v>
      </c>
      <c r="Z13" s="36" t="s">
        <v>131</v>
      </c>
      <c r="AA13" s="36" t="s">
        <v>440</v>
      </c>
      <c r="AB13" s="36" t="s">
        <v>441</v>
      </c>
      <c r="AC13" s="36" t="s">
        <v>442</v>
      </c>
      <c r="AD13" s="36" t="s">
        <v>22</v>
      </c>
      <c r="AE13" s="36" t="s">
        <v>135</v>
      </c>
      <c r="AF13" s="36" t="s">
        <v>24</v>
      </c>
      <c r="AG13" s="36" t="s">
        <v>445</v>
      </c>
      <c r="AH13" s="36" t="s">
        <v>446</v>
      </c>
      <c r="AI13" s="36" t="s">
        <v>447</v>
      </c>
      <c r="AJ13" s="36" t="s">
        <v>449</v>
      </c>
      <c r="AK13" s="36" t="s">
        <v>450</v>
      </c>
      <c r="AL13" s="36" t="s">
        <v>451</v>
      </c>
      <c r="AM13" s="36" t="s">
        <v>453</v>
      </c>
      <c r="AN13" s="36" t="s">
        <v>454</v>
      </c>
      <c r="AO13" s="36" t="s">
        <v>455</v>
      </c>
      <c r="AP13" s="36" t="s">
        <v>50</v>
      </c>
      <c r="AQ13" s="36" t="s">
        <v>51</v>
      </c>
      <c r="AR13" s="36" t="s">
        <v>44</v>
      </c>
      <c r="AS13" s="36" t="s">
        <v>458</v>
      </c>
      <c r="AT13" s="36" t="s">
        <v>137</v>
      </c>
      <c r="AU13" s="36" t="s">
        <v>459</v>
      </c>
      <c r="AV13" s="36" t="s">
        <v>22</v>
      </c>
      <c r="AW13" s="36" t="s">
        <v>23</v>
      </c>
      <c r="AX13" s="36" t="s">
        <v>44</v>
      </c>
      <c r="AY13" s="36" t="s">
        <v>20</v>
      </c>
      <c r="AZ13" s="36" t="s">
        <v>65</v>
      </c>
      <c r="BA13" s="36" t="s">
        <v>21</v>
      </c>
      <c r="BB13" s="36" t="s">
        <v>138</v>
      </c>
      <c r="BC13" s="36" t="s">
        <v>139</v>
      </c>
      <c r="BD13" s="36" t="s">
        <v>140</v>
      </c>
      <c r="BE13" s="36" t="s">
        <v>132</v>
      </c>
      <c r="BF13" s="36" t="s">
        <v>133</v>
      </c>
      <c r="BG13" s="36" t="s">
        <v>134</v>
      </c>
      <c r="BH13" s="36" t="s">
        <v>167</v>
      </c>
      <c r="BI13" s="36" t="s">
        <v>51</v>
      </c>
      <c r="BJ13" s="36" t="s">
        <v>142</v>
      </c>
      <c r="BK13" s="36" t="s">
        <v>144</v>
      </c>
      <c r="BL13" s="36" t="s">
        <v>62</v>
      </c>
      <c r="BM13" s="36" t="s">
        <v>61</v>
      </c>
      <c r="BN13" s="36" t="s">
        <v>466</v>
      </c>
      <c r="BO13" s="36" t="s">
        <v>467</v>
      </c>
      <c r="BP13" s="36" t="s">
        <v>468</v>
      </c>
      <c r="BQ13" s="36" t="s">
        <v>146</v>
      </c>
      <c r="BR13" s="36" t="s">
        <v>147</v>
      </c>
      <c r="BS13" s="36" t="s">
        <v>54</v>
      </c>
      <c r="BT13" s="36" t="s">
        <v>148</v>
      </c>
      <c r="BU13" s="36" t="s">
        <v>149</v>
      </c>
      <c r="BV13" s="36" t="s">
        <v>150</v>
      </c>
      <c r="BW13" s="36" t="s">
        <v>151</v>
      </c>
      <c r="BX13" s="36" t="s">
        <v>152</v>
      </c>
      <c r="BY13" s="36" t="s">
        <v>153</v>
      </c>
      <c r="BZ13" s="36" t="s">
        <v>27</v>
      </c>
      <c r="CA13" s="36" t="s">
        <v>28</v>
      </c>
      <c r="CB13" s="36" t="s">
        <v>154</v>
      </c>
      <c r="CC13" s="36" t="s">
        <v>156</v>
      </c>
      <c r="CD13" s="36" t="s">
        <v>63</v>
      </c>
      <c r="CE13" s="36" t="s">
        <v>157</v>
      </c>
      <c r="CF13" s="37" t="s">
        <v>159</v>
      </c>
      <c r="CG13" s="37" t="s">
        <v>160</v>
      </c>
      <c r="CH13" s="37" t="s">
        <v>161</v>
      </c>
      <c r="CI13" s="36" t="s">
        <v>163</v>
      </c>
      <c r="CJ13" s="36" t="s">
        <v>164</v>
      </c>
      <c r="CK13" s="36" t="s">
        <v>165</v>
      </c>
      <c r="CL13" s="36" t="s">
        <v>166</v>
      </c>
      <c r="CM13" s="36" t="s">
        <v>473</v>
      </c>
      <c r="CN13" s="36" t="s">
        <v>474</v>
      </c>
      <c r="CO13" s="36" t="s">
        <v>169</v>
      </c>
      <c r="CP13" s="36" t="s">
        <v>48</v>
      </c>
      <c r="CQ13" s="36" t="s">
        <v>29</v>
      </c>
      <c r="CR13" s="37" t="s">
        <v>172</v>
      </c>
      <c r="CS13" s="37" t="s">
        <v>33</v>
      </c>
      <c r="CT13" s="37" t="s">
        <v>173</v>
      </c>
      <c r="CU13" s="36" t="s">
        <v>175</v>
      </c>
      <c r="CV13" s="36" t="s">
        <v>475</v>
      </c>
      <c r="CW13" s="36" t="s">
        <v>476</v>
      </c>
      <c r="CX13" s="36" t="s">
        <v>177</v>
      </c>
      <c r="CY13" s="36" t="s">
        <v>178</v>
      </c>
      <c r="CZ13" s="36" t="s">
        <v>179</v>
      </c>
      <c r="DA13" s="36" t="s">
        <v>181</v>
      </c>
      <c r="DB13" s="36" t="s">
        <v>182</v>
      </c>
      <c r="DC13" s="36" t="s">
        <v>183</v>
      </c>
      <c r="DD13" s="37" t="s">
        <v>163</v>
      </c>
      <c r="DE13" s="37" t="s">
        <v>185</v>
      </c>
      <c r="DF13" s="37" t="s">
        <v>170</v>
      </c>
      <c r="DG13" s="37" t="s">
        <v>187</v>
      </c>
      <c r="DH13" s="37" t="s">
        <v>188</v>
      </c>
      <c r="DI13" s="37" t="s">
        <v>189</v>
      </c>
      <c r="DJ13" s="37" t="s">
        <v>191</v>
      </c>
      <c r="DK13" s="37" t="s">
        <v>192</v>
      </c>
      <c r="DL13" s="37" t="s">
        <v>193</v>
      </c>
      <c r="DM13" s="37" t="s">
        <v>195</v>
      </c>
      <c r="DN13" s="37" t="s">
        <v>196</v>
      </c>
      <c r="DO13" s="37" t="s">
        <v>197</v>
      </c>
      <c r="DP13" s="37" t="s">
        <v>632</v>
      </c>
      <c r="DQ13" s="37" t="s">
        <v>199</v>
      </c>
      <c r="DR13" s="37" t="s">
        <v>200</v>
      </c>
      <c r="DS13" s="37" t="s">
        <v>202</v>
      </c>
      <c r="DT13" s="37" t="s">
        <v>203</v>
      </c>
      <c r="DU13" s="37" t="s">
        <v>57</v>
      </c>
      <c r="DV13" s="37" t="s">
        <v>205</v>
      </c>
      <c r="DW13" s="37" t="s">
        <v>206</v>
      </c>
      <c r="DX13" s="37" t="s">
        <v>207</v>
      </c>
      <c r="DY13" s="37" t="s">
        <v>124</v>
      </c>
      <c r="DZ13" s="37" t="s">
        <v>209</v>
      </c>
      <c r="EA13" s="37" t="s">
        <v>478</v>
      </c>
      <c r="EB13" s="37" t="s">
        <v>211</v>
      </c>
      <c r="EC13" s="37" t="s">
        <v>479</v>
      </c>
      <c r="ED13" s="37" t="s">
        <v>480</v>
      </c>
      <c r="EE13" s="37" t="s">
        <v>482</v>
      </c>
      <c r="EF13" s="37" t="s">
        <v>483</v>
      </c>
      <c r="EG13" s="37" t="s">
        <v>484</v>
      </c>
      <c r="EH13" s="37" t="s">
        <v>20</v>
      </c>
      <c r="EI13" s="37" t="s">
        <v>485</v>
      </c>
      <c r="EJ13" s="37" t="s">
        <v>21</v>
      </c>
      <c r="EK13" s="37" t="s">
        <v>486</v>
      </c>
      <c r="EL13" s="37" t="s">
        <v>487</v>
      </c>
      <c r="EM13" s="37" t="s">
        <v>488</v>
      </c>
      <c r="EN13" s="37" t="s">
        <v>489</v>
      </c>
      <c r="EO13" s="37" t="s">
        <v>491</v>
      </c>
      <c r="EP13" s="37" t="s">
        <v>214</v>
      </c>
      <c r="EQ13" s="37" t="s">
        <v>36</v>
      </c>
      <c r="ER13" s="37" t="s">
        <v>46</v>
      </c>
      <c r="ES13" s="37" t="s">
        <v>47</v>
      </c>
      <c r="ET13" s="37" t="s">
        <v>495</v>
      </c>
      <c r="EU13" s="37" t="s">
        <v>493</v>
      </c>
      <c r="EV13" s="37" t="s">
        <v>494</v>
      </c>
      <c r="EW13" s="37" t="s">
        <v>218</v>
      </c>
      <c r="EX13" s="37" t="s">
        <v>217</v>
      </c>
      <c r="EY13" s="37" t="s">
        <v>45</v>
      </c>
      <c r="EZ13" s="37" t="s">
        <v>497</v>
      </c>
      <c r="FA13" s="37" t="s">
        <v>498</v>
      </c>
      <c r="FB13" s="37" t="s">
        <v>499</v>
      </c>
      <c r="FC13" s="37" t="s">
        <v>123</v>
      </c>
      <c r="FD13" s="37" t="s">
        <v>501</v>
      </c>
      <c r="FE13" s="37" t="s">
        <v>64</v>
      </c>
      <c r="FF13" s="37" t="s">
        <v>503</v>
      </c>
      <c r="FG13" s="37" t="s">
        <v>504</v>
      </c>
      <c r="FH13" s="37" t="s">
        <v>505</v>
      </c>
      <c r="FI13" s="37" t="s">
        <v>507</v>
      </c>
      <c r="FJ13" s="37" t="s">
        <v>508</v>
      </c>
      <c r="FK13" s="37" t="s">
        <v>509</v>
      </c>
    </row>
    <row r="14" spans="1:167" ht="16.2" thickBot="1" x14ac:dyDescent="0.35">
      <c r="A14" s="11">
        <v>1</v>
      </c>
      <c r="B14" s="86" t="s">
        <v>730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</row>
    <row r="15" spans="1:167" ht="16.2" thickBot="1" x14ac:dyDescent="0.35">
      <c r="A15" s="1">
        <v>2</v>
      </c>
      <c r="B15" s="83" t="s">
        <v>718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</row>
    <row r="16" spans="1:167" ht="17.25" customHeight="1" thickBot="1" x14ac:dyDescent="0.35">
      <c r="A16" s="1">
        <v>3</v>
      </c>
      <c r="B16" s="83" t="s">
        <v>728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</row>
    <row r="17" spans="1:167" ht="14.25" customHeight="1" thickBot="1" x14ac:dyDescent="0.35">
      <c r="A17" s="1">
        <v>4</v>
      </c>
      <c r="B17" s="83" t="s">
        <v>720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</row>
    <row r="18" spans="1:167" ht="16.2" thickBot="1" x14ac:dyDescent="0.35">
      <c r="A18" s="1">
        <v>5</v>
      </c>
      <c r="B18" s="83" t="s">
        <v>734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</row>
    <row r="19" spans="1:167" ht="17.399999999999999" customHeight="1" thickBot="1" x14ac:dyDescent="0.35">
      <c r="A19" s="1">
        <v>6</v>
      </c>
      <c r="B19" s="83" t="s">
        <v>732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</row>
    <row r="20" spans="1:167" ht="16.2" customHeight="1" thickBot="1" x14ac:dyDescent="0.35">
      <c r="A20" s="1">
        <v>7</v>
      </c>
      <c r="B20" s="82" t="s">
        <v>714</v>
      </c>
      <c r="C20" s="3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</row>
    <row r="21" spans="1:167" ht="15" thickBot="1" x14ac:dyDescent="0.35">
      <c r="A21" s="2">
        <v>8</v>
      </c>
      <c r="B21" s="86" t="s">
        <v>719</v>
      </c>
      <c r="C21" s="3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/>
      <c r="CQ21" s="3">
        <v>1</v>
      </c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167" ht="15" thickBot="1" x14ac:dyDescent="0.35">
      <c r="A22" s="2">
        <v>9</v>
      </c>
      <c r="B22" s="83" t="s">
        <v>726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>
        <v>1</v>
      </c>
      <c r="S22" s="3"/>
      <c r="T22" s="3"/>
      <c r="U22" s="3"/>
      <c r="V22" s="3"/>
      <c r="W22" s="3">
        <v>1</v>
      </c>
      <c r="X22" s="3"/>
      <c r="Y22" s="3"/>
      <c r="Z22" s="3">
        <v>1</v>
      </c>
      <c r="AA22" s="3">
        <v>1</v>
      </c>
      <c r="AB22" s="3"/>
      <c r="AC22" s="3"/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/>
      <c r="CQ22" s="3">
        <v>1</v>
      </c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167" ht="15" thickBot="1" x14ac:dyDescent="0.35">
      <c r="A23" s="2">
        <v>10</v>
      </c>
      <c r="B23" s="83" t="s">
        <v>737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>
        <v>1</v>
      </c>
      <c r="V23" s="3"/>
      <c r="W23" s="3"/>
      <c r="X23" s="3">
        <v>1</v>
      </c>
      <c r="Y23" s="3"/>
      <c r="Z23" s="3"/>
      <c r="AA23" s="3"/>
      <c r="AB23" s="3"/>
      <c r="AC23" s="3">
        <v>1</v>
      </c>
      <c r="AD23" s="3">
        <v>1</v>
      </c>
      <c r="AE23" s="3"/>
      <c r="AF23" s="3"/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167" ht="15" thickBot="1" x14ac:dyDescent="0.35">
      <c r="A24" s="2">
        <v>11</v>
      </c>
      <c r="B24" s="83" t="s">
        <v>731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>
        <v>1</v>
      </c>
      <c r="EM24" s="3"/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</row>
    <row r="25" spans="1:167" ht="15" thickBot="1" x14ac:dyDescent="0.35">
      <c r="A25" s="2">
        <v>12</v>
      </c>
      <c r="B25" s="83" t="s">
        <v>735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</row>
    <row r="26" spans="1:167" ht="15" thickBot="1" x14ac:dyDescent="0.35">
      <c r="A26" s="2">
        <v>13</v>
      </c>
      <c r="B26" s="83" t="s">
        <v>721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</row>
    <row r="27" spans="1:167" ht="15" thickBot="1" x14ac:dyDescent="0.35">
      <c r="A27" s="2">
        <v>14</v>
      </c>
      <c r="B27" s="83" t="s">
        <v>736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</row>
    <row r="28" spans="1:167" ht="15" thickBot="1" x14ac:dyDescent="0.35">
      <c r="A28" s="2">
        <v>15</v>
      </c>
      <c r="B28" s="83" t="s">
        <v>738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</row>
    <row r="29" spans="1:167" ht="15" thickBot="1" x14ac:dyDescent="0.35">
      <c r="A29" s="2">
        <v>16</v>
      </c>
      <c r="B29" s="83" t="s">
        <v>727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</row>
    <row r="30" spans="1:167" ht="15" thickBot="1" x14ac:dyDescent="0.35">
      <c r="A30" s="2">
        <v>17</v>
      </c>
      <c r="B30" s="83" t="s">
        <v>716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</row>
    <row r="31" spans="1:167" ht="15" thickBot="1" x14ac:dyDescent="0.35">
      <c r="A31" s="2">
        <v>18</v>
      </c>
      <c r="B31" s="83" t="s">
        <v>717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</row>
    <row r="32" spans="1:167" ht="15" thickBot="1" x14ac:dyDescent="0.35">
      <c r="A32" s="2">
        <v>19</v>
      </c>
      <c r="B32" s="83" t="s">
        <v>729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</row>
    <row r="33" spans="1:167" ht="15" thickBot="1" x14ac:dyDescent="0.35">
      <c r="A33" s="2">
        <v>20</v>
      </c>
      <c r="B33" s="83" t="s">
        <v>725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</row>
    <row r="34" spans="1:167" ht="15" thickBot="1" x14ac:dyDescent="0.35">
      <c r="A34" s="2">
        <v>21</v>
      </c>
      <c r="B34" s="83" t="s">
        <v>724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>
        <v>1</v>
      </c>
      <c r="AL34" s="3"/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>
        <v>1</v>
      </c>
      <c r="BY34" s="3"/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</row>
    <row r="35" spans="1:167" ht="15" thickBot="1" x14ac:dyDescent="0.35">
      <c r="A35" s="2">
        <v>22</v>
      </c>
      <c r="B35" s="83" t="s">
        <v>733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>
        <v>1</v>
      </c>
      <c r="AL35" s="3"/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>
        <v>1</v>
      </c>
      <c r="CQ35" s="3"/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>
        <v>1</v>
      </c>
      <c r="EJ35" s="3"/>
      <c r="EK35" s="3"/>
      <c r="EL35" s="3"/>
      <c r="EM35" s="3">
        <v>1</v>
      </c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</row>
    <row r="36" spans="1:167" ht="15" thickBot="1" x14ac:dyDescent="0.35">
      <c r="A36" s="2">
        <v>23</v>
      </c>
      <c r="B36" s="83" t="s">
        <v>722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>
        <v>1</v>
      </c>
      <c r="AI36" s="3"/>
      <c r="AJ36" s="3"/>
      <c r="AK36" s="3"/>
      <c r="AL36" s="3">
        <v>1</v>
      </c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>
        <v>1</v>
      </c>
      <c r="CQ36" s="3"/>
      <c r="CR36" s="3"/>
      <c r="CS36" s="3"/>
      <c r="CT36" s="3">
        <v>1</v>
      </c>
      <c r="CU36" s="3"/>
      <c r="CV36" s="3"/>
      <c r="CW36" s="3">
        <v>1</v>
      </c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</row>
    <row r="37" spans="1:167" ht="15" thickBot="1" x14ac:dyDescent="0.35">
      <c r="A37" s="2">
        <v>24</v>
      </c>
      <c r="B37" s="83" t="s">
        <v>715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>
        <v>1</v>
      </c>
      <c r="AI37" s="3"/>
      <c r="AJ37" s="3"/>
      <c r="AK37" s="3"/>
      <c r="AL37" s="3">
        <v>1</v>
      </c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/>
      <c r="BY37" s="3">
        <v>1</v>
      </c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</row>
    <row r="38" spans="1:167" ht="15" thickBot="1" x14ac:dyDescent="0.35">
      <c r="A38" s="2">
        <v>25</v>
      </c>
      <c r="B38" s="83" t="s">
        <v>723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>
        <v>1</v>
      </c>
      <c r="AI38" s="3"/>
      <c r="AJ38" s="3"/>
      <c r="AK38" s="3"/>
      <c r="AL38" s="3">
        <v>1</v>
      </c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/>
      <c r="BY38" s="3">
        <v>1</v>
      </c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</row>
    <row r="39" spans="1:167" x14ac:dyDescent="0.3">
      <c r="A39" s="59" t="s">
        <v>66</v>
      </c>
      <c r="B39" s="60"/>
      <c r="C39" s="2">
        <f>SUM(C14:C38)</f>
        <v>2</v>
      </c>
      <c r="D39" s="2">
        <f t="shared" ref="D39:BO39" si="0">SUM(D14:D38)</f>
        <v>4</v>
      </c>
      <c r="E39" s="2">
        <f t="shared" si="0"/>
        <v>19</v>
      </c>
      <c r="F39" s="2">
        <f t="shared" si="0"/>
        <v>2</v>
      </c>
      <c r="G39" s="2">
        <f t="shared" si="0"/>
        <v>4</v>
      </c>
      <c r="H39" s="2">
        <f t="shared" si="0"/>
        <v>19</v>
      </c>
      <c r="I39" s="2">
        <f t="shared" si="0"/>
        <v>2</v>
      </c>
      <c r="J39" s="2">
        <f t="shared" si="0"/>
        <v>4</v>
      </c>
      <c r="K39" s="2">
        <f t="shared" si="0"/>
        <v>19</v>
      </c>
      <c r="L39" s="2">
        <f t="shared" si="0"/>
        <v>2</v>
      </c>
      <c r="M39" s="2">
        <f t="shared" si="0"/>
        <v>4</v>
      </c>
      <c r="N39" s="2">
        <f t="shared" si="0"/>
        <v>19</v>
      </c>
      <c r="O39" s="2">
        <f t="shared" si="0"/>
        <v>2</v>
      </c>
      <c r="P39" s="2">
        <f t="shared" si="0"/>
        <v>4</v>
      </c>
      <c r="Q39" s="2">
        <f t="shared" si="0"/>
        <v>19</v>
      </c>
      <c r="R39" s="2">
        <f t="shared" si="0"/>
        <v>2</v>
      </c>
      <c r="S39" s="2">
        <f t="shared" si="0"/>
        <v>7</v>
      </c>
      <c r="T39" s="2">
        <f t="shared" si="0"/>
        <v>16</v>
      </c>
      <c r="U39" s="2">
        <f t="shared" si="0"/>
        <v>2</v>
      </c>
      <c r="V39" s="2">
        <f t="shared" si="0"/>
        <v>7</v>
      </c>
      <c r="W39" s="2">
        <f t="shared" si="0"/>
        <v>16</v>
      </c>
      <c r="X39" s="2">
        <f t="shared" si="0"/>
        <v>2</v>
      </c>
      <c r="Y39" s="2">
        <f t="shared" si="0"/>
        <v>7</v>
      </c>
      <c r="Z39" s="2">
        <f t="shared" si="0"/>
        <v>16</v>
      </c>
      <c r="AA39" s="2">
        <f t="shared" si="0"/>
        <v>2</v>
      </c>
      <c r="AB39" s="2">
        <f t="shared" si="0"/>
        <v>7</v>
      </c>
      <c r="AC39" s="2">
        <f t="shared" si="0"/>
        <v>16</v>
      </c>
      <c r="AD39" s="2">
        <f t="shared" si="0"/>
        <v>2</v>
      </c>
      <c r="AE39" s="2">
        <f t="shared" si="0"/>
        <v>7</v>
      </c>
      <c r="AF39" s="2">
        <f t="shared" si="0"/>
        <v>16</v>
      </c>
      <c r="AG39" s="2">
        <f t="shared" si="0"/>
        <v>2</v>
      </c>
      <c r="AH39" s="2">
        <f t="shared" si="0"/>
        <v>9</v>
      </c>
      <c r="AI39" s="2">
        <f t="shared" si="0"/>
        <v>14</v>
      </c>
      <c r="AJ39" s="2">
        <f t="shared" si="0"/>
        <v>2</v>
      </c>
      <c r="AK39" s="2">
        <f t="shared" si="0"/>
        <v>8</v>
      </c>
      <c r="AL39" s="2">
        <f t="shared" si="0"/>
        <v>15</v>
      </c>
      <c r="AM39" s="2">
        <f t="shared" si="0"/>
        <v>2</v>
      </c>
      <c r="AN39" s="2">
        <f t="shared" si="0"/>
        <v>9</v>
      </c>
      <c r="AO39" s="2">
        <f t="shared" si="0"/>
        <v>14</v>
      </c>
      <c r="AP39" s="2">
        <f t="shared" si="0"/>
        <v>2</v>
      </c>
      <c r="AQ39" s="2">
        <f t="shared" si="0"/>
        <v>9</v>
      </c>
      <c r="AR39" s="2">
        <f t="shared" si="0"/>
        <v>14</v>
      </c>
      <c r="AS39" s="2">
        <f t="shared" si="0"/>
        <v>2</v>
      </c>
      <c r="AT39" s="2">
        <f t="shared" si="0"/>
        <v>9</v>
      </c>
      <c r="AU39" s="2">
        <f t="shared" si="0"/>
        <v>14</v>
      </c>
      <c r="AV39" s="2">
        <f t="shared" si="0"/>
        <v>2</v>
      </c>
      <c r="AW39" s="2">
        <f t="shared" si="0"/>
        <v>9</v>
      </c>
      <c r="AX39" s="2">
        <f t="shared" si="0"/>
        <v>14</v>
      </c>
      <c r="AY39" s="2">
        <f t="shared" si="0"/>
        <v>2</v>
      </c>
      <c r="AZ39" s="2">
        <f t="shared" si="0"/>
        <v>9</v>
      </c>
      <c r="BA39" s="2">
        <f t="shared" si="0"/>
        <v>14</v>
      </c>
      <c r="BB39" s="2">
        <f t="shared" si="0"/>
        <v>2</v>
      </c>
      <c r="BC39" s="2">
        <f t="shared" si="0"/>
        <v>9</v>
      </c>
      <c r="BD39" s="2">
        <f t="shared" si="0"/>
        <v>14</v>
      </c>
      <c r="BE39" s="2">
        <f t="shared" si="0"/>
        <v>2</v>
      </c>
      <c r="BF39" s="2">
        <f t="shared" si="0"/>
        <v>9</v>
      </c>
      <c r="BG39" s="2">
        <f t="shared" si="0"/>
        <v>14</v>
      </c>
      <c r="BH39" s="2">
        <f t="shared" si="0"/>
        <v>2</v>
      </c>
      <c r="BI39" s="2">
        <f t="shared" si="0"/>
        <v>9</v>
      </c>
      <c r="BJ39" s="2">
        <f t="shared" si="0"/>
        <v>14</v>
      </c>
      <c r="BK39" s="2">
        <f t="shared" si="0"/>
        <v>2</v>
      </c>
      <c r="BL39" s="2">
        <f t="shared" si="0"/>
        <v>11</v>
      </c>
      <c r="BM39" s="2">
        <f t="shared" si="0"/>
        <v>12</v>
      </c>
      <c r="BN39" s="2">
        <f t="shared" si="0"/>
        <v>2</v>
      </c>
      <c r="BO39" s="2">
        <f t="shared" si="0"/>
        <v>11</v>
      </c>
      <c r="BP39" s="2">
        <f t="shared" ref="BP39:EA39" si="1">SUM(BP14:BP38)</f>
        <v>12</v>
      </c>
      <c r="BQ39" s="2">
        <f t="shared" si="1"/>
        <v>2</v>
      </c>
      <c r="BR39" s="2">
        <f t="shared" si="1"/>
        <v>11</v>
      </c>
      <c r="BS39" s="2">
        <f t="shared" si="1"/>
        <v>12</v>
      </c>
      <c r="BT39" s="2">
        <f t="shared" si="1"/>
        <v>2</v>
      </c>
      <c r="BU39" s="2">
        <f t="shared" si="1"/>
        <v>11</v>
      </c>
      <c r="BV39" s="2">
        <f t="shared" si="1"/>
        <v>12</v>
      </c>
      <c r="BW39" s="2">
        <f t="shared" si="1"/>
        <v>2</v>
      </c>
      <c r="BX39" s="2">
        <f t="shared" si="1"/>
        <v>10</v>
      </c>
      <c r="BY39" s="2">
        <f t="shared" si="1"/>
        <v>13</v>
      </c>
      <c r="BZ39" s="2">
        <f t="shared" si="1"/>
        <v>4</v>
      </c>
      <c r="CA39" s="2">
        <f t="shared" si="1"/>
        <v>7</v>
      </c>
      <c r="CB39" s="2">
        <f t="shared" si="1"/>
        <v>14</v>
      </c>
      <c r="CC39" s="2">
        <f t="shared" si="1"/>
        <v>4</v>
      </c>
      <c r="CD39" s="2">
        <f t="shared" si="1"/>
        <v>7</v>
      </c>
      <c r="CE39" s="2">
        <f t="shared" si="1"/>
        <v>14</v>
      </c>
      <c r="CF39" s="2">
        <f t="shared" si="1"/>
        <v>4</v>
      </c>
      <c r="CG39" s="2">
        <f t="shared" si="1"/>
        <v>7</v>
      </c>
      <c r="CH39" s="2">
        <f t="shared" si="1"/>
        <v>14</v>
      </c>
      <c r="CI39" s="2">
        <f t="shared" si="1"/>
        <v>4</v>
      </c>
      <c r="CJ39" s="2">
        <f t="shared" si="1"/>
        <v>7</v>
      </c>
      <c r="CK39" s="2">
        <f t="shared" si="1"/>
        <v>14</v>
      </c>
      <c r="CL39" s="2">
        <f t="shared" si="1"/>
        <v>4</v>
      </c>
      <c r="CM39" s="2">
        <f t="shared" si="1"/>
        <v>7</v>
      </c>
      <c r="CN39" s="2">
        <f t="shared" si="1"/>
        <v>14</v>
      </c>
      <c r="CO39" s="2">
        <f t="shared" si="1"/>
        <v>4</v>
      </c>
      <c r="CP39" s="2">
        <f t="shared" si="1"/>
        <v>8</v>
      </c>
      <c r="CQ39" s="2">
        <f t="shared" si="1"/>
        <v>13</v>
      </c>
      <c r="CR39" s="2">
        <f t="shared" si="1"/>
        <v>4</v>
      </c>
      <c r="CS39" s="2">
        <f t="shared" si="1"/>
        <v>8</v>
      </c>
      <c r="CT39" s="2">
        <f t="shared" si="1"/>
        <v>13</v>
      </c>
      <c r="CU39" s="2">
        <f t="shared" si="1"/>
        <v>4</v>
      </c>
      <c r="CV39" s="2">
        <f t="shared" si="1"/>
        <v>8</v>
      </c>
      <c r="CW39" s="2">
        <f t="shared" si="1"/>
        <v>13</v>
      </c>
      <c r="CX39" s="2">
        <f t="shared" si="1"/>
        <v>4</v>
      </c>
      <c r="CY39" s="2">
        <f t="shared" si="1"/>
        <v>8</v>
      </c>
      <c r="CZ39" s="2">
        <f t="shared" si="1"/>
        <v>13</v>
      </c>
      <c r="DA39" s="2">
        <f t="shared" si="1"/>
        <v>4</v>
      </c>
      <c r="DB39" s="2">
        <f t="shared" si="1"/>
        <v>8</v>
      </c>
      <c r="DC39" s="2">
        <f t="shared" si="1"/>
        <v>13</v>
      </c>
      <c r="DD39" s="2">
        <f t="shared" si="1"/>
        <v>4</v>
      </c>
      <c r="DE39" s="2">
        <f t="shared" si="1"/>
        <v>8</v>
      </c>
      <c r="DF39" s="2">
        <f t="shared" si="1"/>
        <v>13</v>
      </c>
      <c r="DG39" s="2">
        <f t="shared" si="1"/>
        <v>4</v>
      </c>
      <c r="DH39" s="2">
        <f t="shared" si="1"/>
        <v>8</v>
      </c>
      <c r="DI39" s="2">
        <f t="shared" si="1"/>
        <v>13</v>
      </c>
      <c r="DJ39" s="2">
        <f t="shared" si="1"/>
        <v>4</v>
      </c>
      <c r="DK39" s="2">
        <f t="shared" si="1"/>
        <v>8</v>
      </c>
      <c r="DL39" s="2">
        <f t="shared" si="1"/>
        <v>13</v>
      </c>
      <c r="DM39" s="2">
        <f t="shared" si="1"/>
        <v>4</v>
      </c>
      <c r="DN39" s="2">
        <f t="shared" si="1"/>
        <v>8</v>
      </c>
      <c r="DO39" s="2">
        <f t="shared" si="1"/>
        <v>13</v>
      </c>
      <c r="DP39" s="2">
        <f t="shared" si="1"/>
        <v>4</v>
      </c>
      <c r="DQ39" s="2">
        <f t="shared" si="1"/>
        <v>8</v>
      </c>
      <c r="DR39" s="2">
        <f t="shared" si="1"/>
        <v>13</v>
      </c>
      <c r="DS39" s="2">
        <f t="shared" si="1"/>
        <v>4</v>
      </c>
      <c r="DT39" s="2">
        <f t="shared" si="1"/>
        <v>9</v>
      </c>
      <c r="DU39" s="2">
        <f t="shared" si="1"/>
        <v>12</v>
      </c>
      <c r="DV39" s="2">
        <f t="shared" si="1"/>
        <v>4</v>
      </c>
      <c r="DW39" s="2">
        <f t="shared" si="1"/>
        <v>9</v>
      </c>
      <c r="DX39" s="2">
        <f t="shared" si="1"/>
        <v>12</v>
      </c>
      <c r="DY39" s="2">
        <f t="shared" si="1"/>
        <v>4</v>
      </c>
      <c r="DZ39" s="2">
        <f t="shared" si="1"/>
        <v>9</v>
      </c>
      <c r="EA39" s="2">
        <f t="shared" si="1"/>
        <v>12</v>
      </c>
      <c r="EB39" s="2">
        <f t="shared" ref="EB39:FK39" si="2">SUM(EB14:EB38)</f>
        <v>4</v>
      </c>
      <c r="EC39" s="2">
        <f t="shared" si="2"/>
        <v>9</v>
      </c>
      <c r="ED39" s="2">
        <f t="shared" si="2"/>
        <v>12</v>
      </c>
      <c r="EE39" s="2">
        <f t="shared" si="2"/>
        <v>4</v>
      </c>
      <c r="EF39" s="2">
        <f t="shared" si="2"/>
        <v>9</v>
      </c>
      <c r="EG39" s="2">
        <f t="shared" si="2"/>
        <v>12</v>
      </c>
      <c r="EH39" s="2">
        <f t="shared" si="2"/>
        <v>4</v>
      </c>
      <c r="EI39" s="2">
        <f t="shared" si="2"/>
        <v>10</v>
      </c>
      <c r="EJ39" s="2">
        <f t="shared" si="2"/>
        <v>11</v>
      </c>
      <c r="EK39" s="2">
        <f t="shared" si="2"/>
        <v>4</v>
      </c>
      <c r="EL39" s="2">
        <f t="shared" si="2"/>
        <v>10</v>
      </c>
      <c r="EM39" s="2">
        <f t="shared" si="2"/>
        <v>11</v>
      </c>
      <c r="EN39" s="2">
        <f t="shared" si="2"/>
        <v>4</v>
      </c>
      <c r="EO39" s="2">
        <f t="shared" si="2"/>
        <v>10</v>
      </c>
      <c r="EP39" s="2">
        <f t="shared" si="2"/>
        <v>11</v>
      </c>
      <c r="EQ39" s="2">
        <f t="shared" si="2"/>
        <v>4</v>
      </c>
      <c r="ER39" s="2">
        <f t="shared" si="2"/>
        <v>10</v>
      </c>
      <c r="ES39" s="2">
        <f t="shared" si="2"/>
        <v>11</v>
      </c>
      <c r="ET39" s="2">
        <f t="shared" si="2"/>
        <v>4</v>
      </c>
      <c r="EU39" s="2">
        <f t="shared" si="2"/>
        <v>10</v>
      </c>
      <c r="EV39" s="2">
        <f t="shared" si="2"/>
        <v>11</v>
      </c>
      <c r="EW39" s="2">
        <f t="shared" si="2"/>
        <v>4</v>
      </c>
      <c r="EX39" s="2">
        <f t="shared" si="2"/>
        <v>11</v>
      </c>
      <c r="EY39" s="2">
        <f t="shared" si="2"/>
        <v>10</v>
      </c>
      <c r="EZ39" s="2">
        <f t="shared" si="2"/>
        <v>4</v>
      </c>
      <c r="FA39" s="2">
        <f t="shared" si="2"/>
        <v>11</v>
      </c>
      <c r="FB39" s="2">
        <f t="shared" si="2"/>
        <v>10</v>
      </c>
      <c r="FC39" s="2">
        <f t="shared" si="2"/>
        <v>4</v>
      </c>
      <c r="FD39" s="2">
        <f t="shared" si="2"/>
        <v>11</v>
      </c>
      <c r="FE39" s="2">
        <f t="shared" si="2"/>
        <v>10</v>
      </c>
      <c r="FF39" s="2">
        <f t="shared" si="2"/>
        <v>4</v>
      </c>
      <c r="FG39" s="2">
        <f t="shared" si="2"/>
        <v>11</v>
      </c>
      <c r="FH39" s="2">
        <f t="shared" si="2"/>
        <v>10</v>
      </c>
      <c r="FI39" s="2">
        <f t="shared" si="2"/>
        <v>4</v>
      </c>
      <c r="FJ39" s="2">
        <f t="shared" si="2"/>
        <v>11</v>
      </c>
      <c r="FK39" s="2">
        <f t="shared" si="2"/>
        <v>10</v>
      </c>
    </row>
    <row r="40" spans="1:167" x14ac:dyDescent="0.3">
      <c r="A40" s="61" t="s">
        <v>415</v>
      </c>
      <c r="B40" s="62"/>
      <c r="C40" s="8">
        <f>C39/25%</f>
        <v>8</v>
      </c>
      <c r="D40" s="8">
        <f t="shared" ref="D40:P40" si="3">D39/25%</f>
        <v>16</v>
      </c>
      <c r="E40" s="8">
        <f t="shared" si="3"/>
        <v>76</v>
      </c>
      <c r="F40" s="8">
        <f t="shared" si="3"/>
        <v>8</v>
      </c>
      <c r="G40" s="8">
        <f t="shared" si="3"/>
        <v>16</v>
      </c>
      <c r="H40" s="8">
        <f t="shared" si="3"/>
        <v>76</v>
      </c>
      <c r="I40" s="8">
        <f t="shared" si="3"/>
        <v>8</v>
      </c>
      <c r="J40" s="8">
        <f t="shared" si="3"/>
        <v>16</v>
      </c>
      <c r="K40" s="8">
        <f t="shared" si="3"/>
        <v>76</v>
      </c>
      <c r="L40" s="8">
        <f t="shared" si="3"/>
        <v>8</v>
      </c>
      <c r="M40" s="8">
        <f t="shared" si="3"/>
        <v>16</v>
      </c>
      <c r="N40" s="8">
        <f t="shared" si="3"/>
        <v>76</v>
      </c>
      <c r="O40" s="8">
        <f t="shared" si="3"/>
        <v>8</v>
      </c>
      <c r="P40" s="8">
        <f t="shared" si="3"/>
        <v>16</v>
      </c>
      <c r="Q40" s="8">
        <f>Q39/25%</f>
        <v>76</v>
      </c>
      <c r="R40" s="8">
        <f>R39/25%</f>
        <v>8</v>
      </c>
      <c r="S40" s="8">
        <f>S39/25%</f>
        <v>28</v>
      </c>
      <c r="T40" s="8">
        <f>T39/25%</f>
        <v>64</v>
      </c>
      <c r="U40" s="8">
        <f t="shared" ref="U40:CF40" si="4">U39/25%</f>
        <v>8</v>
      </c>
      <c r="V40" s="8">
        <f t="shared" si="4"/>
        <v>28</v>
      </c>
      <c r="W40" s="8">
        <f t="shared" si="4"/>
        <v>64</v>
      </c>
      <c r="X40" s="8">
        <f t="shared" si="4"/>
        <v>8</v>
      </c>
      <c r="Y40" s="8">
        <f t="shared" si="4"/>
        <v>28</v>
      </c>
      <c r="Z40" s="8">
        <f t="shared" si="4"/>
        <v>64</v>
      </c>
      <c r="AA40" s="8">
        <f t="shared" si="4"/>
        <v>8</v>
      </c>
      <c r="AB40" s="8">
        <f t="shared" si="4"/>
        <v>28</v>
      </c>
      <c r="AC40" s="8">
        <f t="shared" si="4"/>
        <v>64</v>
      </c>
      <c r="AD40" s="8">
        <f t="shared" si="4"/>
        <v>8</v>
      </c>
      <c r="AE40" s="8">
        <f t="shared" si="4"/>
        <v>28</v>
      </c>
      <c r="AF40" s="8">
        <f t="shared" si="4"/>
        <v>64</v>
      </c>
      <c r="AG40" s="8">
        <f t="shared" si="4"/>
        <v>8</v>
      </c>
      <c r="AH40" s="8">
        <f t="shared" si="4"/>
        <v>36</v>
      </c>
      <c r="AI40" s="8">
        <f t="shared" si="4"/>
        <v>56</v>
      </c>
      <c r="AJ40" s="8">
        <f t="shared" si="4"/>
        <v>8</v>
      </c>
      <c r="AK40" s="8">
        <f t="shared" si="4"/>
        <v>32</v>
      </c>
      <c r="AL40" s="8">
        <f t="shared" si="4"/>
        <v>60</v>
      </c>
      <c r="AM40" s="8">
        <f t="shared" si="4"/>
        <v>8</v>
      </c>
      <c r="AN40" s="8">
        <f t="shared" si="4"/>
        <v>36</v>
      </c>
      <c r="AO40" s="8">
        <f t="shared" si="4"/>
        <v>56</v>
      </c>
      <c r="AP40" s="8">
        <f t="shared" si="4"/>
        <v>8</v>
      </c>
      <c r="AQ40" s="8">
        <f t="shared" si="4"/>
        <v>36</v>
      </c>
      <c r="AR40" s="8">
        <f t="shared" si="4"/>
        <v>56</v>
      </c>
      <c r="AS40" s="8">
        <f t="shared" si="4"/>
        <v>8</v>
      </c>
      <c r="AT40" s="8">
        <f t="shared" si="4"/>
        <v>36</v>
      </c>
      <c r="AU40" s="8">
        <f t="shared" si="4"/>
        <v>56</v>
      </c>
      <c r="AV40" s="8">
        <f t="shared" si="4"/>
        <v>8</v>
      </c>
      <c r="AW40" s="8">
        <f t="shared" si="4"/>
        <v>36</v>
      </c>
      <c r="AX40" s="8">
        <f t="shared" si="4"/>
        <v>56</v>
      </c>
      <c r="AY40" s="8">
        <f t="shared" si="4"/>
        <v>8</v>
      </c>
      <c r="AZ40" s="8">
        <f t="shared" si="4"/>
        <v>36</v>
      </c>
      <c r="BA40" s="8">
        <f t="shared" si="4"/>
        <v>56</v>
      </c>
      <c r="BB40" s="8">
        <f t="shared" si="4"/>
        <v>8</v>
      </c>
      <c r="BC40" s="8">
        <f t="shared" si="4"/>
        <v>36</v>
      </c>
      <c r="BD40" s="8">
        <f t="shared" si="4"/>
        <v>56</v>
      </c>
      <c r="BE40" s="8">
        <f t="shared" si="4"/>
        <v>8</v>
      </c>
      <c r="BF40" s="8">
        <f t="shared" si="4"/>
        <v>36</v>
      </c>
      <c r="BG40" s="8">
        <f t="shared" si="4"/>
        <v>56</v>
      </c>
      <c r="BH40" s="8">
        <f t="shared" si="4"/>
        <v>8</v>
      </c>
      <c r="BI40" s="8">
        <f t="shared" si="4"/>
        <v>36</v>
      </c>
      <c r="BJ40" s="8">
        <f t="shared" si="4"/>
        <v>56</v>
      </c>
      <c r="BK40" s="8">
        <f t="shared" si="4"/>
        <v>8</v>
      </c>
      <c r="BL40" s="8">
        <f t="shared" si="4"/>
        <v>44</v>
      </c>
      <c r="BM40" s="8">
        <f t="shared" si="4"/>
        <v>48</v>
      </c>
      <c r="BN40" s="8">
        <f t="shared" si="4"/>
        <v>8</v>
      </c>
      <c r="BO40" s="8">
        <f t="shared" si="4"/>
        <v>44</v>
      </c>
      <c r="BP40" s="8">
        <f t="shared" si="4"/>
        <v>48</v>
      </c>
      <c r="BQ40" s="8">
        <f t="shared" si="4"/>
        <v>8</v>
      </c>
      <c r="BR40" s="8">
        <f t="shared" si="4"/>
        <v>44</v>
      </c>
      <c r="BS40" s="8">
        <f t="shared" si="4"/>
        <v>48</v>
      </c>
      <c r="BT40" s="8">
        <f t="shared" si="4"/>
        <v>8</v>
      </c>
      <c r="BU40" s="8">
        <f t="shared" si="4"/>
        <v>44</v>
      </c>
      <c r="BV40" s="8">
        <f t="shared" si="4"/>
        <v>48</v>
      </c>
      <c r="BW40" s="8">
        <f t="shared" si="4"/>
        <v>8</v>
      </c>
      <c r="BX40" s="8">
        <f t="shared" si="4"/>
        <v>40</v>
      </c>
      <c r="BY40" s="8">
        <f t="shared" si="4"/>
        <v>52</v>
      </c>
      <c r="BZ40" s="8">
        <f t="shared" si="4"/>
        <v>16</v>
      </c>
      <c r="CA40" s="8">
        <f t="shared" si="4"/>
        <v>28</v>
      </c>
      <c r="CB40" s="8">
        <f t="shared" si="4"/>
        <v>56</v>
      </c>
      <c r="CC40" s="8">
        <f t="shared" si="4"/>
        <v>16</v>
      </c>
      <c r="CD40" s="8">
        <f t="shared" si="4"/>
        <v>28</v>
      </c>
      <c r="CE40" s="8">
        <f t="shared" si="4"/>
        <v>56</v>
      </c>
      <c r="CF40" s="8">
        <f t="shared" si="4"/>
        <v>16</v>
      </c>
      <c r="CG40" s="8">
        <f t="shared" ref="CG40:ER40" si="5">CG39/25%</f>
        <v>28</v>
      </c>
      <c r="CH40" s="8">
        <f t="shared" si="5"/>
        <v>56</v>
      </c>
      <c r="CI40" s="8">
        <f t="shared" si="5"/>
        <v>16</v>
      </c>
      <c r="CJ40" s="8">
        <f t="shared" si="5"/>
        <v>28</v>
      </c>
      <c r="CK40" s="8">
        <f t="shared" si="5"/>
        <v>56</v>
      </c>
      <c r="CL40" s="8">
        <f t="shared" si="5"/>
        <v>16</v>
      </c>
      <c r="CM40" s="8">
        <f t="shared" si="5"/>
        <v>28</v>
      </c>
      <c r="CN40" s="8">
        <f t="shared" si="5"/>
        <v>56</v>
      </c>
      <c r="CO40" s="8">
        <f t="shared" si="5"/>
        <v>16</v>
      </c>
      <c r="CP40" s="8">
        <f t="shared" si="5"/>
        <v>32</v>
      </c>
      <c r="CQ40" s="8">
        <f t="shared" si="5"/>
        <v>52</v>
      </c>
      <c r="CR40" s="8">
        <f t="shared" si="5"/>
        <v>16</v>
      </c>
      <c r="CS40" s="8">
        <f t="shared" si="5"/>
        <v>32</v>
      </c>
      <c r="CT40" s="8">
        <f t="shared" si="5"/>
        <v>52</v>
      </c>
      <c r="CU40" s="8">
        <f t="shared" si="5"/>
        <v>16</v>
      </c>
      <c r="CV40" s="8">
        <f t="shared" si="5"/>
        <v>32</v>
      </c>
      <c r="CW40" s="8">
        <f t="shared" si="5"/>
        <v>52</v>
      </c>
      <c r="CX40" s="8">
        <f t="shared" si="5"/>
        <v>16</v>
      </c>
      <c r="CY40" s="8">
        <f t="shared" si="5"/>
        <v>32</v>
      </c>
      <c r="CZ40" s="8">
        <f t="shared" si="5"/>
        <v>52</v>
      </c>
      <c r="DA40" s="8">
        <f t="shared" si="5"/>
        <v>16</v>
      </c>
      <c r="DB40" s="8">
        <f t="shared" si="5"/>
        <v>32</v>
      </c>
      <c r="DC40" s="8">
        <f t="shared" si="5"/>
        <v>52</v>
      </c>
      <c r="DD40" s="8">
        <f t="shared" si="5"/>
        <v>16</v>
      </c>
      <c r="DE40" s="8">
        <f t="shared" si="5"/>
        <v>32</v>
      </c>
      <c r="DF40" s="8">
        <f t="shared" si="5"/>
        <v>52</v>
      </c>
      <c r="DG40" s="8">
        <f t="shared" si="5"/>
        <v>16</v>
      </c>
      <c r="DH40" s="8">
        <f t="shared" si="5"/>
        <v>32</v>
      </c>
      <c r="DI40" s="8">
        <f t="shared" si="5"/>
        <v>52</v>
      </c>
      <c r="DJ40" s="8">
        <f t="shared" si="5"/>
        <v>16</v>
      </c>
      <c r="DK40" s="8">
        <f t="shared" si="5"/>
        <v>32</v>
      </c>
      <c r="DL40" s="8">
        <f t="shared" si="5"/>
        <v>52</v>
      </c>
      <c r="DM40" s="8">
        <f t="shared" si="5"/>
        <v>16</v>
      </c>
      <c r="DN40" s="8">
        <f t="shared" si="5"/>
        <v>32</v>
      </c>
      <c r="DO40" s="8">
        <f t="shared" si="5"/>
        <v>52</v>
      </c>
      <c r="DP40" s="8">
        <f t="shared" si="5"/>
        <v>16</v>
      </c>
      <c r="DQ40" s="8">
        <f t="shared" si="5"/>
        <v>32</v>
      </c>
      <c r="DR40" s="8">
        <f t="shared" si="5"/>
        <v>52</v>
      </c>
      <c r="DS40" s="8">
        <f t="shared" si="5"/>
        <v>16</v>
      </c>
      <c r="DT40" s="8">
        <f t="shared" si="5"/>
        <v>36</v>
      </c>
      <c r="DU40" s="8">
        <f t="shared" si="5"/>
        <v>48</v>
      </c>
      <c r="DV40" s="8">
        <f t="shared" si="5"/>
        <v>16</v>
      </c>
      <c r="DW40" s="8">
        <f t="shared" si="5"/>
        <v>36</v>
      </c>
      <c r="DX40" s="8">
        <f t="shared" si="5"/>
        <v>48</v>
      </c>
      <c r="DY40" s="8">
        <f t="shared" si="5"/>
        <v>16</v>
      </c>
      <c r="DZ40" s="8">
        <f t="shared" si="5"/>
        <v>36</v>
      </c>
      <c r="EA40" s="8">
        <f t="shared" si="5"/>
        <v>48</v>
      </c>
      <c r="EB40" s="8">
        <f t="shared" si="5"/>
        <v>16</v>
      </c>
      <c r="EC40" s="8">
        <f t="shared" si="5"/>
        <v>36</v>
      </c>
      <c r="ED40" s="8">
        <f t="shared" si="5"/>
        <v>48</v>
      </c>
      <c r="EE40" s="8">
        <f t="shared" si="5"/>
        <v>16</v>
      </c>
      <c r="EF40" s="8">
        <f t="shared" si="5"/>
        <v>36</v>
      </c>
      <c r="EG40" s="8">
        <f t="shared" si="5"/>
        <v>48</v>
      </c>
      <c r="EH40" s="8">
        <f t="shared" si="5"/>
        <v>16</v>
      </c>
      <c r="EI40" s="8">
        <f t="shared" si="5"/>
        <v>40</v>
      </c>
      <c r="EJ40" s="8">
        <f t="shared" si="5"/>
        <v>44</v>
      </c>
      <c r="EK40" s="8">
        <f t="shared" si="5"/>
        <v>16</v>
      </c>
      <c r="EL40" s="8">
        <f t="shared" si="5"/>
        <v>40</v>
      </c>
      <c r="EM40" s="8">
        <f t="shared" si="5"/>
        <v>44</v>
      </c>
      <c r="EN40" s="8">
        <f t="shared" si="5"/>
        <v>16</v>
      </c>
      <c r="EO40" s="8">
        <f t="shared" si="5"/>
        <v>40</v>
      </c>
      <c r="EP40" s="8">
        <f t="shared" si="5"/>
        <v>44</v>
      </c>
      <c r="EQ40" s="8">
        <f t="shared" si="5"/>
        <v>16</v>
      </c>
      <c r="ER40" s="8">
        <f t="shared" si="5"/>
        <v>40</v>
      </c>
      <c r="ES40" s="8">
        <f t="shared" ref="ES40:FK40" si="6">ES39/25%</f>
        <v>44</v>
      </c>
      <c r="ET40" s="8">
        <f t="shared" si="6"/>
        <v>16</v>
      </c>
      <c r="EU40" s="8">
        <f t="shared" si="6"/>
        <v>40</v>
      </c>
      <c r="EV40" s="8">
        <f t="shared" si="6"/>
        <v>44</v>
      </c>
      <c r="EW40" s="8">
        <f t="shared" si="6"/>
        <v>16</v>
      </c>
      <c r="EX40" s="8">
        <f t="shared" si="6"/>
        <v>44</v>
      </c>
      <c r="EY40" s="8">
        <f t="shared" si="6"/>
        <v>40</v>
      </c>
      <c r="EZ40" s="8">
        <f t="shared" si="6"/>
        <v>16</v>
      </c>
      <c r="FA40" s="8">
        <f t="shared" si="6"/>
        <v>44</v>
      </c>
      <c r="FB40" s="8">
        <f t="shared" si="6"/>
        <v>40</v>
      </c>
      <c r="FC40" s="8">
        <f t="shared" si="6"/>
        <v>16</v>
      </c>
      <c r="FD40" s="8">
        <f t="shared" si="6"/>
        <v>44</v>
      </c>
      <c r="FE40" s="8">
        <f t="shared" si="6"/>
        <v>40</v>
      </c>
      <c r="FF40" s="8">
        <f t="shared" si="6"/>
        <v>16</v>
      </c>
      <c r="FG40" s="8">
        <f t="shared" si="6"/>
        <v>44</v>
      </c>
      <c r="FH40" s="8">
        <f t="shared" si="6"/>
        <v>40</v>
      </c>
      <c r="FI40" s="8">
        <f t="shared" si="6"/>
        <v>16</v>
      </c>
      <c r="FJ40" s="8">
        <f t="shared" si="6"/>
        <v>44</v>
      </c>
      <c r="FK40" s="8">
        <f t="shared" si="6"/>
        <v>40</v>
      </c>
    </row>
    <row r="42" spans="1:167" x14ac:dyDescent="0.3">
      <c r="B42" s="47" t="s">
        <v>401</v>
      </c>
      <c r="C42" s="48"/>
      <c r="D42" s="48"/>
      <c r="E42" s="49"/>
      <c r="F42" s="16"/>
      <c r="G42" s="16"/>
      <c r="H42" s="16"/>
      <c r="I42" s="16"/>
    </row>
    <row r="43" spans="1:167" x14ac:dyDescent="0.3">
      <c r="B43" s="3" t="s">
        <v>402</v>
      </c>
      <c r="C43" s="34" t="s">
        <v>405</v>
      </c>
      <c r="D43" s="32">
        <f>E43/100*25</f>
        <v>2</v>
      </c>
      <c r="E43" s="33">
        <f>(C40+F40+I40+L40+O40)/5</f>
        <v>8</v>
      </c>
    </row>
    <row r="44" spans="1:167" x14ac:dyDescent="0.3">
      <c r="B44" s="3" t="s">
        <v>403</v>
      </c>
      <c r="C44" s="26" t="s">
        <v>405</v>
      </c>
      <c r="D44" s="27">
        <f>E44/100*25</f>
        <v>4</v>
      </c>
      <c r="E44" s="23">
        <f>(D40+G40+J40+M40+P40)/5</f>
        <v>16</v>
      </c>
    </row>
    <row r="45" spans="1:167" x14ac:dyDescent="0.3">
      <c r="B45" s="3" t="s">
        <v>404</v>
      </c>
      <c r="C45" s="26" t="s">
        <v>405</v>
      </c>
      <c r="D45" s="27">
        <f>E45/100*25</f>
        <v>19</v>
      </c>
      <c r="E45" s="23">
        <f>(E40+H40+K40+N40+Q40)/5</f>
        <v>76</v>
      </c>
    </row>
    <row r="46" spans="1:167" x14ac:dyDescent="0.3">
      <c r="B46" s="3"/>
      <c r="C46" s="31"/>
      <c r="D46" s="29">
        <f>SUM(D43:D45)</f>
        <v>25</v>
      </c>
      <c r="E46" s="29">
        <f>SUM(E43:E45)</f>
        <v>100</v>
      </c>
    </row>
    <row r="47" spans="1:167" x14ac:dyDescent="0.3">
      <c r="B47" s="3"/>
      <c r="C47" s="26"/>
      <c r="D47" s="43" t="s">
        <v>14</v>
      </c>
      <c r="E47" s="44"/>
      <c r="F47" s="45" t="s">
        <v>3</v>
      </c>
      <c r="G47" s="46"/>
      <c r="H47" s="52" t="s">
        <v>118</v>
      </c>
      <c r="I47" s="53"/>
    </row>
    <row r="48" spans="1:167" x14ac:dyDescent="0.3">
      <c r="B48" s="3" t="s">
        <v>402</v>
      </c>
      <c r="C48" s="26" t="s">
        <v>406</v>
      </c>
      <c r="D48" s="2">
        <f>E48/100*25</f>
        <v>2</v>
      </c>
      <c r="E48" s="23">
        <f>(R40+U40+X40+AA40+AD40)/5</f>
        <v>8</v>
      </c>
      <c r="F48" s="2">
        <f>G48/100*25</f>
        <v>2</v>
      </c>
      <c r="G48" s="23">
        <f>(AG40+AJ40+AM40+AP40+AS40)/5</f>
        <v>8</v>
      </c>
      <c r="H48" s="2">
        <f>I48/100*25</f>
        <v>2</v>
      </c>
      <c r="I48" s="23">
        <f>(AV40+AY40+BB40+BE40+BH40)/5</f>
        <v>8</v>
      </c>
    </row>
    <row r="49" spans="2:13" x14ac:dyDescent="0.3">
      <c r="B49" s="3" t="s">
        <v>403</v>
      </c>
      <c r="C49" s="26" t="s">
        <v>406</v>
      </c>
      <c r="D49" s="27">
        <f>E49/100*25</f>
        <v>7.0000000000000009</v>
      </c>
      <c r="E49" s="23">
        <f>(S40+V40+Y40+AB40+AE40)/5</f>
        <v>28</v>
      </c>
      <c r="F49" s="2">
        <v>9</v>
      </c>
      <c r="G49" s="23">
        <f>(AH40+AK40+AN40+AQ40+AT40)/5</f>
        <v>35.200000000000003</v>
      </c>
      <c r="H49" s="2">
        <f>I49/100*25</f>
        <v>9</v>
      </c>
      <c r="I49" s="23">
        <f>(AW40+AZ40+BC40+BF40+BI40)/5</f>
        <v>36</v>
      </c>
    </row>
    <row r="50" spans="2:13" x14ac:dyDescent="0.3">
      <c r="B50" s="3" t="s">
        <v>404</v>
      </c>
      <c r="C50" s="26" t="s">
        <v>406</v>
      </c>
      <c r="D50" s="27">
        <f>E50/100*25</f>
        <v>16</v>
      </c>
      <c r="E50" s="23">
        <f>(T40+W40+Z40+AC40+AF40)/5</f>
        <v>64</v>
      </c>
      <c r="F50" s="2">
        <v>14</v>
      </c>
      <c r="G50" s="23">
        <f>(AI40+AL40+AO40+AR40+AU40)/5</f>
        <v>56.8</v>
      </c>
      <c r="H50" s="2">
        <f>I50/100*25</f>
        <v>14.000000000000002</v>
      </c>
      <c r="I50" s="23">
        <f>(AX40+BA40+BD40+BG40+BJ40)/5</f>
        <v>56</v>
      </c>
    </row>
    <row r="51" spans="2:13" x14ac:dyDescent="0.3">
      <c r="B51" s="3"/>
      <c r="C51" s="26"/>
      <c r="D51" s="25">
        <f t="shared" ref="D51:I51" si="7">SUM(D48:D50)</f>
        <v>25</v>
      </c>
      <c r="E51" s="25">
        <f t="shared" si="7"/>
        <v>100</v>
      </c>
      <c r="F51" s="24">
        <f t="shared" si="7"/>
        <v>25</v>
      </c>
      <c r="G51" s="25">
        <f t="shared" si="7"/>
        <v>100</v>
      </c>
      <c r="H51" s="24">
        <f t="shared" si="7"/>
        <v>25</v>
      </c>
      <c r="I51" s="25">
        <f t="shared" si="7"/>
        <v>100</v>
      </c>
    </row>
    <row r="52" spans="2:13" x14ac:dyDescent="0.3">
      <c r="B52" s="3" t="s">
        <v>402</v>
      </c>
      <c r="C52" s="26" t="s">
        <v>407</v>
      </c>
      <c r="D52" s="2">
        <f>E52/100*25</f>
        <v>2</v>
      </c>
      <c r="E52" s="23">
        <f>(BK40+BN40+BQ40+BT40+BW40)/5</f>
        <v>8</v>
      </c>
      <c r="I52" s="14"/>
    </row>
    <row r="53" spans="2:13" x14ac:dyDescent="0.3">
      <c r="B53" s="3" t="s">
        <v>403</v>
      </c>
      <c r="C53" s="26" t="s">
        <v>407</v>
      </c>
      <c r="D53" s="2">
        <v>11</v>
      </c>
      <c r="E53" s="23">
        <f>(BL40+BO40+BR40+BU40+BX40)/5</f>
        <v>43.2</v>
      </c>
    </row>
    <row r="54" spans="2:13" x14ac:dyDescent="0.3">
      <c r="B54" s="3" t="s">
        <v>404</v>
      </c>
      <c r="C54" s="26" t="s">
        <v>407</v>
      </c>
      <c r="D54" s="2">
        <v>12</v>
      </c>
      <c r="E54" s="23">
        <f>(BM40+BP40+BS40+BV40+BY40)/5</f>
        <v>48.8</v>
      </c>
    </row>
    <row r="55" spans="2:13" x14ac:dyDescent="0.3">
      <c r="B55" s="3"/>
      <c r="C55" s="31"/>
      <c r="D55" s="28">
        <f>SUM(D52:D54)</f>
        <v>25</v>
      </c>
      <c r="E55" s="28">
        <f>SUM(E52:E54)</f>
        <v>100</v>
      </c>
      <c r="F55" s="30"/>
    </row>
    <row r="56" spans="2:13" x14ac:dyDescent="0.3">
      <c r="B56" s="3"/>
      <c r="C56" s="26"/>
      <c r="D56" s="43" t="s">
        <v>38</v>
      </c>
      <c r="E56" s="44"/>
      <c r="F56" s="43" t="s">
        <v>31</v>
      </c>
      <c r="G56" s="44"/>
      <c r="H56" s="52" t="s">
        <v>39</v>
      </c>
      <c r="I56" s="53"/>
      <c r="J56" s="51" t="s">
        <v>40</v>
      </c>
      <c r="K56" s="51"/>
      <c r="L56" s="51" t="s">
        <v>32</v>
      </c>
      <c r="M56" s="51"/>
    </row>
    <row r="57" spans="2:13" x14ac:dyDescent="0.3">
      <c r="B57" s="3" t="s">
        <v>402</v>
      </c>
      <c r="C57" s="26" t="s">
        <v>408</v>
      </c>
      <c r="D57" s="2">
        <f>E57/100*25</f>
        <v>4</v>
      </c>
      <c r="E57" s="23">
        <f>(BZ40+CC40+CF40+CI40+CL40)/5</f>
        <v>16</v>
      </c>
      <c r="F57" s="2">
        <f>G57/100*25</f>
        <v>4</v>
      </c>
      <c r="G57" s="23">
        <f>(CO40+CR40+CU40+CX40+DA40)/5</f>
        <v>16</v>
      </c>
      <c r="H57" s="2">
        <f>I57/100*25</f>
        <v>4</v>
      </c>
      <c r="I57" s="23">
        <f>(DD40+DG40+DJ40+DM40+DP40)/5</f>
        <v>16</v>
      </c>
      <c r="J57" s="2">
        <f>K57/100*25</f>
        <v>4</v>
      </c>
      <c r="K57" s="23">
        <f>(DS40+DV40+DY40+EB40+EE40)/5</f>
        <v>16</v>
      </c>
      <c r="L57" s="2">
        <f>M57/100*25</f>
        <v>4</v>
      </c>
      <c r="M57" s="23">
        <f>(EH40+EK40+EN40+EQ40+ET40)/5</f>
        <v>16</v>
      </c>
    </row>
    <row r="58" spans="2:13" x14ac:dyDescent="0.3">
      <c r="B58" s="3" t="s">
        <v>403</v>
      </c>
      <c r="C58" s="26" t="s">
        <v>408</v>
      </c>
      <c r="D58" s="2">
        <f>E58/100*25</f>
        <v>7.0000000000000009</v>
      </c>
      <c r="E58" s="23">
        <f>(CA40+CD40+CG40+CJ40+CM40)/5</f>
        <v>28</v>
      </c>
      <c r="F58" s="2">
        <f>G58/100*25</f>
        <v>8</v>
      </c>
      <c r="G58" s="23">
        <f>(CP40+CS40+CV40+CY40+DB40)/5</f>
        <v>32</v>
      </c>
      <c r="H58" s="2">
        <f>I58/100*25</f>
        <v>8</v>
      </c>
      <c r="I58" s="23">
        <f>(DE40+DH40+DK40+DN40+DQ40)/5</f>
        <v>32</v>
      </c>
      <c r="J58" s="2">
        <f>K58/100*25</f>
        <v>9</v>
      </c>
      <c r="K58" s="23">
        <f>(DT40+DW40+DZ40+EC40+EF40)/5</f>
        <v>36</v>
      </c>
      <c r="L58" s="2">
        <f>M58/100*25</f>
        <v>10</v>
      </c>
      <c r="M58" s="23">
        <f>(EI40+EL40+EO40+ER40+EU40)/5</f>
        <v>40</v>
      </c>
    </row>
    <row r="59" spans="2:13" x14ac:dyDescent="0.3">
      <c r="B59" s="3" t="s">
        <v>404</v>
      </c>
      <c r="C59" s="26" t="s">
        <v>408</v>
      </c>
      <c r="D59" s="2">
        <f>E59/100*25</f>
        <v>14.000000000000002</v>
      </c>
      <c r="E59" s="23">
        <f>(CB40+CE40+CH40+CK40+CN40)/5</f>
        <v>56</v>
      </c>
      <c r="F59" s="2">
        <f>G59/100*25</f>
        <v>13</v>
      </c>
      <c r="G59" s="23">
        <f>(CQ40+CT40+CW40+CZ40+DC40)/5</f>
        <v>52</v>
      </c>
      <c r="H59" s="2">
        <f>I59/100*25</f>
        <v>13</v>
      </c>
      <c r="I59" s="23">
        <f>(DF40+DI40+DL40+DO40+DR40)/5</f>
        <v>52</v>
      </c>
      <c r="J59" s="2">
        <f>K59/100*25</f>
        <v>12</v>
      </c>
      <c r="K59" s="23">
        <f>(DU40+DX40+EA40+ED40+EG40)/5</f>
        <v>48</v>
      </c>
      <c r="L59" s="2">
        <f>M59/100*25</f>
        <v>11</v>
      </c>
      <c r="M59" s="23">
        <f>(EJ40+EM40+EP40+ES40+EV40)/5</f>
        <v>44</v>
      </c>
    </row>
    <row r="60" spans="2:13" x14ac:dyDescent="0.3">
      <c r="B60" s="3"/>
      <c r="C60" s="26"/>
      <c r="D60" s="24">
        <f t="shared" ref="D60:M60" si="8">SUM(D57:D59)</f>
        <v>25</v>
      </c>
      <c r="E60" s="24">
        <f t="shared" si="8"/>
        <v>100</v>
      </c>
      <c r="F60" s="24">
        <f t="shared" si="8"/>
        <v>25</v>
      </c>
      <c r="G60" s="25">
        <f t="shared" si="8"/>
        <v>100</v>
      </c>
      <c r="H60" s="24">
        <f t="shared" si="8"/>
        <v>25</v>
      </c>
      <c r="I60" s="25">
        <f t="shared" si="8"/>
        <v>100</v>
      </c>
      <c r="J60" s="24">
        <f t="shared" si="8"/>
        <v>25</v>
      </c>
      <c r="K60" s="25">
        <f t="shared" si="8"/>
        <v>100</v>
      </c>
      <c r="L60" s="24">
        <f t="shared" si="8"/>
        <v>25</v>
      </c>
      <c r="M60" s="25">
        <f t="shared" si="8"/>
        <v>100</v>
      </c>
    </row>
    <row r="61" spans="2:13" x14ac:dyDescent="0.3">
      <c r="B61" s="3" t="s">
        <v>402</v>
      </c>
      <c r="C61" s="26" t="s">
        <v>409</v>
      </c>
      <c r="D61" s="2">
        <f>E61/100*25</f>
        <v>4</v>
      </c>
      <c r="E61" s="23">
        <f>(EW40+EZ40+FC40+FF40+FI40)/5</f>
        <v>16</v>
      </c>
    </row>
    <row r="62" spans="2:13" x14ac:dyDescent="0.3">
      <c r="B62" s="3" t="s">
        <v>403</v>
      </c>
      <c r="C62" s="26" t="s">
        <v>409</v>
      </c>
      <c r="D62" s="2">
        <f>E62/100*25</f>
        <v>11</v>
      </c>
      <c r="E62" s="23">
        <f>(EX40+FA40+FD40+FG40+FJ40)/5</f>
        <v>44</v>
      </c>
    </row>
    <row r="63" spans="2:13" x14ac:dyDescent="0.3">
      <c r="B63" s="3" t="s">
        <v>404</v>
      </c>
      <c r="C63" s="26" t="s">
        <v>409</v>
      </c>
      <c r="D63" s="2">
        <f>E63/100*25</f>
        <v>10</v>
      </c>
      <c r="E63" s="23">
        <f>(EY40+FB40+FE40+FH40+FK40)/5</f>
        <v>40</v>
      </c>
    </row>
    <row r="64" spans="2:13" x14ac:dyDescent="0.3">
      <c r="B64" s="3"/>
      <c r="C64" s="26"/>
      <c r="D64" s="24">
        <f>SUM(D61:D63)</f>
        <v>25</v>
      </c>
      <c r="E64" s="24">
        <f>SUM(E61:E63)</f>
        <v>100</v>
      </c>
    </row>
  </sheetData>
  <sortState ref="B15:B38">
    <sortCondition ref="B14"/>
  </sortState>
  <mergeCells count="141">
    <mergeCell ref="EZ12:FB12"/>
    <mergeCell ref="FC12:FE12"/>
    <mergeCell ref="FF12:FH12"/>
    <mergeCell ref="FI12:FK12"/>
    <mergeCell ref="A39:B39"/>
    <mergeCell ref="A40:B40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9"/>
  <sheetViews>
    <sheetView topLeftCell="A31" workbookViewId="0">
      <selection activeCell="B14" sqref="B14"/>
    </sheetView>
  </sheetViews>
  <sheetFormatPr defaultRowHeight="14.4" x14ac:dyDescent="0.3"/>
  <cols>
    <col min="1" max="1" width="4.44140625" customWidth="1"/>
    <col min="2" max="2" width="30.33203125" customWidth="1"/>
  </cols>
  <sheetData>
    <row r="1" spans="1:200" ht="15.6" x14ac:dyDescent="0.3">
      <c r="A1" s="4" t="s">
        <v>37</v>
      </c>
      <c r="B1" s="9" t="s">
        <v>634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00" ht="15.6" x14ac:dyDescent="0.3">
      <c r="A2" s="66" t="s">
        <v>637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5"/>
      <c r="V2" s="5"/>
      <c r="W2" s="5"/>
      <c r="X2" s="5"/>
      <c r="Y2" s="5"/>
      <c r="Z2" s="5"/>
      <c r="AA2" s="5"/>
      <c r="AB2" s="5"/>
      <c r="GP2" s="50" t="s">
        <v>631</v>
      </c>
      <c r="GQ2" s="50"/>
    </row>
    <row r="3" spans="1:200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00" ht="15.6" x14ac:dyDescent="0.3">
      <c r="A4" s="81" t="s">
        <v>0</v>
      </c>
      <c r="B4" s="81" t="s">
        <v>1</v>
      </c>
      <c r="C4" s="55" t="s">
        <v>15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63" t="s">
        <v>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26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71" t="s">
        <v>30</v>
      </c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3"/>
      <c r="GA4" s="51" t="s">
        <v>34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00" ht="15.6" x14ac:dyDescent="0.3">
      <c r="A5" s="81"/>
      <c r="B5" s="81"/>
      <c r="C5" s="56" t="s">
        <v>16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 t="s">
        <v>14</v>
      </c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 t="s">
        <v>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 t="s">
        <v>118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 t="s">
        <v>119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 t="s">
        <v>38</v>
      </c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65" t="s">
        <v>31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39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 t="s">
        <v>39</v>
      </c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 t="s">
        <v>32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58" t="s">
        <v>35</v>
      </c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</row>
    <row r="6" spans="1:200" ht="15.6" x14ac:dyDescent="0.3">
      <c r="A6" s="81"/>
      <c r="B6" s="81"/>
      <c r="C6" s="56" t="s">
        <v>219</v>
      </c>
      <c r="D6" s="56" t="s">
        <v>5</v>
      </c>
      <c r="E6" s="56" t="s">
        <v>6</v>
      </c>
      <c r="F6" s="56" t="s">
        <v>220</v>
      </c>
      <c r="G6" s="56" t="s">
        <v>7</v>
      </c>
      <c r="H6" s="56" t="s">
        <v>8</v>
      </c>
      <c r="I6" s="56" t="s">
        <v>276</v>
      </c>
      <c r="J6" s="56" t="s">
        <v>9</v>
      </c>
      <c r="K6" s="56" t="s">
        <v>10</v>
      </c>
      <c r="L6" s="56" t="s">
        <v>221</v>
      </c>
      <c r="M6" s="56" t="s">
        <v>9</v>
      </c>
      <c r="N6" s="56" t="s">
        <v>10</v>
      </c>
      <c r="O6" s="56" t="s">
        <v>222</v>
      </c>
      <c r="P6" s="56" t="s">
        <v>11</v>
      </c>
      <c r="Q6" s="56" t="s">
        <v>4</v>
      </c>
      <c r="R6" s="56" t="s">
        <v>223</v>
      </c>
      <c r="S6" s="56" t="s">
        <v>6</v>
      </c>
      <c r="T6" s="56" t="s">
        <v>12</v>
      </c>
      <c r="U6" s="56" t="s">
        <v>224</v>
      </c>
      <c r="V6" s="56"/>
      <c r="W6" s="56"/>
      <c r="X6" s="56" t="s">
        <v>225</v>
      </c>
      <c r="Y6" s="56"/>
      <c r="Z6" s="56"/>
      <c r="AA6" s="56" t="s">
        <v>277</v>
      </c>
      <c r="AB6" s="56"/>
      <c r="AC6" s="56"/>
      <c r="AD6" s="56" t="s">
        <v>226</v>
      </c>
      <c r="AE6" s="56"/>
      <c r="AF6" s="56"/>
      <c r="AG6" s="56" t="s">
        <v>227</v>
      </c>
      <c r="AH6" s="56"/>
      <c r="AI6" s="56"/>
      <c r="AJ6" s="56" t="s">
        <v>228</v>
      </c>
      <c r="AK6" s="56"/>
      <c r="AL6" s="56"/>
      <c r="AM6" s="58" t="s">
        <v>229</v>
      </c>
      <c r="AN6" s="58"/>
      <c r="AO6" s="58"/>
      <c r="AP6" s="56" t="s">
        <v>230</v>
      </c>
      <c r="AQ6" s="56"/>
      <c r="AR6" s="56"/>
      <c r="AS6" s="56" t="s">
        <v>231</v>
      </c>
      <c r="AT6" s="56"/>
      <c r="AU6" s="56"/>
      <c r="AV6" s="56" t="s">
        <v>232</v>
      </c>
      <c r="AW6" s="56"/>
      <c r="AX6" s="56"/>
      <c r="AY6" s="56" t="s">
        <v>233</v>
      </c>
      <c r="AZ6" s="56"/>
      <c r="BA6" s="56"/>
      <c r="BB6" s="56" t="s">
        <v>234</v>
      </c>
      <c r="BC6" s="56"/>
      <c r="BD6" s="56"/>
      <c r="BE6" s="58" t="s">
        <v>278</v>
      </c>
      <c r="BF6" s="58"/>
      <c r="BG6" s="58"/>
      <c r="BH6" s="58" t="s">
        <v>235</v>
      </c>
      <c r="BI6" s="58"/>
      <c r="BJ6" s="58"/>
      <c r="BK6" s="56" t="s">
        <v>236</v>
      </c>
      <c r="BL6" s="56"/>
      <c r="BM6" s="56"/>
      <c r="BN6" s="56" t="s">
        <v>237</v>
      </c>
      <c r="BO6" s="56"/>
      <c r="BP6" s="56"/>
      <c r="BQ6" s="58" t="s">
        <v>238</v>
      </c>
      <c r="BR6" s="58"/>
      <c r="BS6" s="58"/>
      <c r="BT6" s="56" t="s">
        <v>239</v>
      </c>
      <c r="BU6" s="56"/>
      <c r="BV6" s="56"/>
      <c r="BW6" s="58" t="s">
        <v>240</v>
      </c>
      <c r="BX6" s="58"/>
      <c r="BY6" s="58"/>
      <c r="BZ6" s="58" t="s">
        <v>241</v>
      </c>
      <c r="CA6" s="58"/>
      <c r="CB6" s="58"/>
      <c r="CC6" s="58" t="s">
        <v>279</v>
      </c>
      <c r="CD6" s="58"/>
      <c r="CE6" s="58"/>
      <c r="CF6" s="58" t="s">
        <v>242</v>
      </c>
      <c r="CG6" s="58"/>
      <c r="CH6" s="58"/>
      <c r="CI6" s="58" t="s">
        <v>243</v>
      </c>
      <c r="CJ6" s="58"/>
      <c r="CK6" s="58"/>
      <c r="CL6" s="58" t="s">
        <v>244</v>
      </c>
      <c r="CM6" s="58"/>
      <c r="CN6" s="58"/>
      <c r="CO6" s="58" t="s">
        <v>245</v>
      </c>
      <c r="CP6" s="58"/>
      <c r="CQ6" s="58"/>
      <c r="CR6" s="58" t="s">
        <v>246</v>
      </c>
      <c r="CS6" s="58"/>
      <c r="CT6" s="58"/>
      <c r="CU6" s="58" t="s">
        <v>280</v>
      </c>
      <c r="CV6" s="58"/>
      <c r="CW6" s="58"/>
      <c r="CX6" s="58" t="s">
        <v>247</v>
      </c>
      <c r="CY6" s="58"/>
      <c r="CZ6" s="58"/>
      <c r="DA6" s="58" t="s">
        <v>248</v>
      </c>
      <c r="DB6" s="58"/>
      <c r="DC6" s="58"/>
      <c r="DD6" s="58" t="s">
        <v>249</v>
      </c>
      <c r="DE6" s="58"/>
      <c r="DF6" s="58"/>
      <c r="DG6" s="58" t="s">
        <v>250</v>
      </c>
      <c r="DH6" s="58"/>
      <c r="DI6" s="58"/>
      <c r="DJ6" s="58" t="s">
        <v>251</v>
      </c>
      <c r="DK6" s="58"/>
      <c r="DL6" s="58"/>
      <c r="DM6" s="58" t="s">
        <v>252</v>
      </c>
      <c r="DN6" s="58"/>
      <c r="DO6" s="58"/>
      <c r="DP6" s="58" t="s">
        <v>253</v>
      </c>
      <c r="DQ6" s="58"/>
      <c r="DR6" s="58"/>
      <c r="DS6" s="58" t="s">
        <v>254</v>
      </c>
      <c r="DT6" s="58"/>
      <c r="DU6" s="58"/>
      <c r="DV6" s="58" t="s">
        <v>255</v>
      </c>
      <c r="DW6" s="58"/>
      <c r="DX6" s="58"/>
      <c r="DY6" s="58" t="s">
        <v>281</v>
      </c>
      <c r="DZ6" s="58"/>
      <c r="EA6" s="58"/>
      <c r="EB6" s="58" t="s">
        <v>256</v>
      </c>
      <c r="EC6" s="58"/>
      <c r="ED6" s="58"/>
      <c r="EE6" s="58" t="s">
        <v>257</v>
      </c>
      <c r="EF6" s="58"/>
      <c r="EG6" s="58"/>
      <c r="EH6" s="58" t="s">
        <v>258</v>
      </c>
      <c r="EI6" s="58"/>
      <c r="EJ6" s="58"/>
      <c r="EK6" s="58" t="s">
        <v>259</v>
      </c>
      <c r="EL6" s="58"/>
      <c r="EM6" s="58"/>
      <c r="EN6" s="58" t="s">
        <v>260</v>
      </c>
      <c r="EO6" s="58"/>
      <c r="EP6" s="58"/>
      <c r="EQ6" s="58" t="s">
        <v>261</v>
      </c>
      <c r="ER6" s="58"/>
      <c r="ES6" s="58"/>
      <c r="ET6" s="58" t="s">
        <v>262</v>
      </c>
      <c r="EU6" s="58"/>
      <c r="EV6" s="58"/>
      <c r="EW6" s="58" t="s">
        <v>263</v>
      </c>
      <c r="EX6" s="58"/>
      <c r="EY6" s="58"/>
      <c r="EZ6" s="58" t="s">
        <v>264</v>
      </c>
      <c r="FA6" s="58"/>
      <c r="FB6" s="58"/>
      <c r="FC6" s="58" t="s">
        <v>282</v>
      </c>
      <c r="FD6" s="58"/>
      <c r="FE6" s="58"/>
      <c r="FF6" s="58" t="s">
        <v>265</v>
      </c>
      <c r="FG6" s="58"/>
      <c r="FH6" s="58"/>
      <c r="FI6" s="58" t="s">
        <v>266</v>
      </c>
      <c r="FJ6" s="58"/>
      <c r="FK6" s="58"/>
      <c r="FL6" s="58" t="s">
        <v>267</v>
      </c>
      <c r="FM6" s="58"/>
      <c r="FN6" s="58"/>
      <c r="FO6" s="58" t="s">
        <v>268</v>
      </c>
      <c r="FP6" s="58"/>
      <c r="FQ6" s="58"/>
      <c r="FR6" s="58" t="s">
        <v>269</v>
      </c>
      <c r="FS6" s="58"/>
      <c r="FT6" s="58"/>
      <c r="FU6" s="58" t="s">
        <v>270</v>
      </c>
      <c r="FV6" s="58"/>
      <c r="FW6" s="58"/>
      <c r="FX6" s="58" t="s">
        <v>283</v>
      </c>
      <c r="FY6" s="58"/>
      <c r="FZ6" s="58"/>
      <c r="GA6" s="58" t="s">
        <v>271</v>
      </c>
      <c r="GB6" s="58"/>
      <c r="GC6" s="58"/>
      <c r="GD6" s="58" t="s">
        <v>272</v>
      </c>
      <c r="GE6" s="58"/>
      <c r="GF6" s="58"/>
      <c r="GG6" s="58" t="s">
        <v>284</v>
      </c>
      <c r="GH6" s="58"/>
      <c r="GI6" s="58"/>
      <c r="GJ6" s="58" t="s">
        <v>273</v>
      </c>
      <c r="GK6" s="58"/>
      <c r="GL6" s="58"/>
      <c r="GM6" s="58" t="s">
        <v>274</v>
      </c>
      <c r="GN6" s="58"/>
      <c r="GO6" s="58"/>
      <c r="GP6" s="58" t="s">
        <v>275</v>
      </c>
      <c r="GQ6" s="58"/>
      <c r="GR6" s="58"/>
    </row>
    <row r="7" spans="1:200" ht="89.25" customHeight="1" x14ac:dyDescent="0.3">
      <c r="A7" s="81"/>
      <c r="B7" s="81"/>
      <c r="C7" s="57" t="s">
        <v>510</v>
      </c>
      <c r="D7" s="57"/>
      <c r="E7" s="57"/>
      <c r="F7" s="57" t="s">
        <v>513</v>
      </c>
      <c r="G7" s="57"/>
      <c r="H7" s="57"/>
      <c r="I7" s="57" t="s">
        <v>516</v>
      </c>
      <c r="J7" s="57"/>
      <c r="K7" s="57"/>
      <c r="L7" s="57" t="s">
        <v>312</v>
      </c>
      <c r="M7" s="57"/>
      <c r="N7" s="57"/>
      <c r="O7" s="57" t="s">
        <v>519</v>
      </c>
      <c r="P7" s="57"/>
      <c r="Q7" s="57"/>
      <c r="R7" s="57" t="s">
        <v>522</v>
      </c>
      <c r="S7" s="57"/>
      <c r="T7" s="57"/>
      <c r="U7" s="57" t="s">
        <v>526</v>
      </c>
      <c r="V7" s="57"/>
      <c r="W7" s="57"/>
      <c r="X7" s="57" t="s">
        <v>313</v>
      </c>
      <c r="Y7" s="57"/>
      <c r="Z7" s="57"/>
      <c r="AA7" s="57" t="s">
        <v>314</v>
      </c>
      <c r="AB7" s="57"/>
      <c r="AC7" s="57"/>
      <c r="AD7" s="57" t="s">
        <v>315</v>
      </c>
      <c r="AE7" s="57"/>
      <c r="AF7" s="57"/>
      <c r="AG7" s="57" t="s">
        <v>531</v>
      </c>
      <c r="AH7" s="57"/>
      <c r="AI7" s="57"/>
      <c r="AJ7" s="57" t="s">
        <v>316</v>
      </c>
      <c r="AK7" s="57"/>
      <c r="AL7" s="57"/>
      <c r="AM7" s="57" t="s">
        <v>317</v>
      </c>
      <c r="AN7" s="57"/>
      <c r="AO7" s="57"/>
      <c r="AP7" s="57" t="s">
        <v>318</v>
      </c>
      <c r="AQ7" s="57"/>
      <c r="AR7" s="57"/>
      <c r="AS7" s="57" t="s">
        <v>534</v>
      </c>
      <c r="AT7" s="57"/>
      <c r="AU7" s="57"/>
      <c r="AV7" s="57" t="s">
        <v>625</v>
      </c>
      <c r="AW7" s="57"/>
      <c r="AX7" s="57"/>
      <c r="AY7" s="57" t="s">
        <v>319</v>
      </c>
      <c r="AZ7" s="57"/>
      <c r="BA7" s="57"/>
      <c r="BB7" s="57" t="s">
        <v>306</v>
      </c>
      <c r="BC7" s="57"/>
      <c r="BD7" s="57"/>
      <c r="BE7" s="57" t="s">
        <v>320</v>
      </c>
      <c r="BF7" s="57"/>
      <c r="BG7" s="57"/>
      <c r="BH7" s="57" t="s">
        <v>540</v>
      </c>
      <c r="BI7" s="57"/>
      <c r="BJ7" s="57"/>
      <c r="BK7" s="57" t="s">
        <v>321</v>
      </c>
      <c r="BL7" s="57"/>
      <c r="BM7" s="57"/>
      <c r="BN7" s="57" t="s">
        <v>322</v>
      </c>
      <c r="BO7" s="57"/>
      <c r="BP7" s="57"/>
      <c r="BQ7" s="57" t="s">
        <v>323</v>
      </c>
      <c r="BR7" s="57"/>
      <c r="BS7" s="57"/>
      <c r="BT7" s="57" t="s">
        <v>324</v>
      </c>
      <c r="BU7" s="57"/>
      <c r="BV7" s="57"/>
      <c r="BW7" s="57" t="s">
        <v>547</v>
      </c>
      <c r="BX7" s="57"/>
      <c r="BY7" s="57"/>
      <c r="BZ7" s="57" t="s">
        <v>331</v>
      </c>
      <c r="CA7" s="57"/>
      <c r="CB7" s="57"/>
      <c r="CC7" s="57" t="s">
        <v>551</v>
      </c>
      <c r="CD7" s="57"/>
      <c r="CE7" s="57"/>
      <c r="CF7" s="57" t="s">
        <v>332</v>
      </c>
      <c r="CG7" s="57"/>
      <c r="CH7" s="57"/>
      <c r="CI7" s="57" t="s">
        <v>333</v>
      </c>
      <c r="CJ7" s="57"/>
      <c r="CK7" s="57"/>
      <c r="CL7" s="57" t="s">
        <v>334</v>
      </c>
      <c r="CM7" s="57"/>
      <c r="CN7" s="57"/>
      <c r="CO7" s="57" t="s">
        <v>375</v>
      </c>
      <c r="CP7" s="57"/>
      <c r="CQ7" s="57"/>
      <c r="CR7" s="57" t="s">
        <v>372</v>
      </c>
      <c r="CS7" s="57"/>
      <c r="CT7" s="57"/>
      <c r="CU7" s="57" t="s">
        <v>376</v>
      </c>
      <c r="CV7" s="57"/>
      <c r="CW7" s="57"/>
      <c r="CX7" s="57" t="s">
        <v>373</v>
      </c>
      <c r="CY7" s="57"/>
      <c r="CZ7" s="57"/>
      <c r="DA7" s="57" t="s">
        <v>374</v>
      </c>
      <c r="DB7" s="57"/>
      <c r="DC7" s="57"/>
      <c r="DD7" s="57" t="s">
        <v>563</v>
      </c>
      <c r="DE7" s="57"/>
      <c r="DF7" s="57"/>
      <c r="DG7" s="57" t="s">
        <v>566</v>
      </c>
      <c r="DH7" s="57"/>
      <c r="DI7" s="57"/>
      <c r="DJ7" s="57" t="s">
        <v>377</v>
      </c>
      <c r="DK7" s="57"/>
      <c r="DL7" s="57"/>
      <c r="DM7" s="57" t="s">
        <v>570</v>
      </c>
      <c r="DN7" s="57"/>
      <c r="DO7" s="57"/>
      <c r="DP7" s="57" t="s">
        <v>378</v>
      </c>
      <c r="DQ7" s="57"/>
      <c r="DR7" s="57"/>
      <c r="DS7" s="57" t="s">
        <v>379</v>
      </c>
      <c r="DT7" s="57"/>
      <c r="DU7" s="57"/>
      <c r="DV7" s="57" t="s">
        <v>578</v>
      </c>
      <c r="DW7" s="57"/>
      <c r="DX7" s="57"/>
      <c r="DY7" s="57" t="s">
        <v>380</v>
      </c>
      <c r="DZ7" s="57"/>
      <c r="EA7" s="57"/>
      <c r="EB7" s="57" t="s">
        <v>381</v>
      </c>
      <c r="EC7" s="57"/>
      <c r="ED7" s="57"/>
      <c r="EE7" s="57" t="s">
        <v>382</v>
      </c>
      <c r="EF7" s="57"/>
      <c r="EG7" s="57"/>
      <c r="EH7" s="57" t="s">
        <v>383</v>
      </c>
      <c r="EI7" s="57"/>
      <c r="EJ7" s="57"/>
      <c r="EK7" s="67" t="s">
        <v>384</v>
      </c>
      <c r="EL7" s="67"/>
      <c r="EM7" s="67"/>
      <c r="EN7" s="57" t="s">
        <v>589</v>
      </c>
      <c r="EO7" s="57"/>
      <c r="EP7" s="57"/>
      <c r="EQ7" s="57" t="s">
        <v>385</v>
      </c>
      <c r="ER7" s="57"/>
      <c r="ES7" s="57"/>
      <c r="ET7" s="57" t="s">
        <v>386</v>
      </c>
      <c r="EU7" s="57"/>
      <c r="EV7" s="57"/>
      <c r="EW7" s="57" t="s">
        <v>595</v>
      </c>
      <c r="EX7" s="57"/>
      <c r="EY7" s="57"/>
      <c r="EZ7" s="57" t="s">
        <v>388</v>
      </c>
      <c r="FA7" s="57"/>
      <c r="FB7" s="57"/>
      <c r="FC7" s="57" t="s">
        <v>389</v>
      </c>
      <c r="FD7" s="57"/>
      <c r="FE7" s="57"/>
      <c r="FF7" s="57" t="s">
        <v>387</v>
      </c>
      <c r="FG7" s="57"/>
      <c r="FH7" s="57"/>
      <c r="FI7" s="57" t="s">
        <v>600</v>
      </c>
      <c r="FJ7" s="57"/>
      <c r="FK7" s="57"/>
      <c r="FL7" s="57" t="s">
        <v>390</v>
      </c>
      <c r="FM7" s="57"/>
      <c r="FN7" s="57"/>
      <c r="FO7" s="57" t="s">
        <v>604</v>
      </c>
      <c r="FP7" s="57"/>
      <c r="FQ7" s="57"/>
      <c r="FR7" s="57" t="s">
        <v>391</v>
      </c>
      <c r="FS7" s="57"/>
      <c r="FT7" s="57"/>
      <c r="FU7" s="67" t="s">
        <v>628</v>
      </c>
      <c r="FV7" s="67"/>
      <c r="FW7" s="67"/>
      <c r="FX7" s="57" t="s">
        <v>629</v>
      </c>
      <c r="FY7" s="57"/>
      <c r="FZ7" s="57"/>
      <c r="GA7" s="57" t="s">
        <v>395</v>
      </c>
      <c r="GB7" s="57"/>
      <c r="GC7" s="57"/>
      <c r="GD7" s="57" t="s">
        <v>610</v>
      </c>
      <c r="GE7" s="57"/>
      <c r="GF7" s="57"/>
      <c r="GG7" s="57" t="s">
        <v>396</v>
      </c>
      <c r="GH7" s="57"/>
      <c r="GI7" s="57"/>
      <c r="GJ7" s="57" t="s">
        <v>616</v>
      </c>
      <c r="GK7" s="57"/>
      <c r="GL7" s="57"/>
      <c r="GM7" s="57" t="s">
        <v>620</v>
      </c>
      <c r="GN7" s="57"/>
      <c r="GO7" s="57"/>
      <c r="GP7" s="57" t="s">
        <v>630</v>
      </c>
      <c r="GQ7" s="57"/>
      <c r="GR7" s="57"/>
    </row>
    <row r="8" spans="1:200" ht="132.6" x14ac:dyDescent="0.3">
      <c r="A8" s="81"/>
      <c r="B8" s="81"/>
      <c r="C8" s="36" t="s">
        <v>511</v>
      </c>
      <c r="D8" s="36" t="s">
        <v>512</v>
      </c>
      <c r="E8" s="36" t="s">
        <v>13</v>
      </c>
      <c r="F8" s="36" t="s">
        <v>285</v>
      </c>
      <c r="G8" s="36" t="s">
        <v>514</v>
      </c>
      <c r="H8" s="36" t="s">
        <v>515</v>
      </c>
      <c r="I8" s="36" t="s">
        <v>120</v>
      </c>
      <c r="J8" s="36" t="s">
        <v>517</v>
      </c>
      <c r="K8" s="36" t="s">
        <v>518</v>
      </c>
      <c r="L8" s="36" t="s">
        <v>286</v>
      </c>
      <c r="M8" s="36" t="s">
        <v>287</v>
      </c>
      <c r="N8" s="36" t="s">
        <v>288</v>
      </c>
      <c r="O8" s="36" t="s">
        <v>520</v>
      </c>
      <c r="P8" s="36" t="s">
        <v>520</v>
      </c>
      <c r="Q8" s="36" t="s">
        <v>521</v>
      </c>
      <c r="R8" s="36" t="s">
        <v>523</v>
      </c>
      <c r="S8" s="36" t="s">
        <v>524</v>
      </c>
      <c r="T8" s="36" t="s">
        <v>525</v>
      </c>
      <c r="U8" s="36" t="s">
        <v>527</v>
      </c>
      <c r="V8" s="36" t="s">
        <v>528</v>
      </c>
      <c r="W8" s="36" t="s">
        <v>529</v>
      </c>
      <c r="X8" s="36" t="s">
        <v>43</v>
      </c>
      <c r="Y8" s="36" t="s">
        <v>48</v>
      </c>
      <c r="Z8" s="36" t="s">
        <v>49</v>
      </c>
      <c r="AA8" s="36" t="s">
        <v>289</v>
      </c>
      <c r="AB8" s="36" t="s">
        <v>290</v>
      </c>
      <c r="AC8" s="36" t="s">
        <v>291</v>
      </c>
      <c r="AD8" s="36" t="s">
        <v>292</v>
      </c>
      <c r="AE8" s="36" t="s">
        <v>293</v>
      </c>
      <c r="AF8" s="36" t="s">
        <v>530</v>
      </c>
      <c r="AG8" s="36" t="s">
        <v>294</v>
      </c>
      <c r="AH8" s="36" t="s">
        <v>295</v>
      </c>
      <c r="AI8" s="36" t="s">
        <v>532</v>
      </c>
      <c r="AJ8" s="36" t="s">
        <v>50</v>
      </c>
      <c r="AK8" s="36" t="s">
        <v>533</v>
      </c>
      <c r="AL8" s="36" t="s">
        <v>296</v>
      </c>
      <c r="AM8" s="36" t="s">
        <v>297</v>
      </c>
      <c r="AN8" s="36" t="s">
        <v>298</v>
      </c>
      <c r="AO8" s="36" t="s">
        <v>299</v>
      </c>
      <c r="AP8" s="36" t="s">
        <v>58</v>
      </c>
      <c r="AQ8" s="36" t="s">
        <v>417</v>
      </c>
      <c r="AR8" s="36" t="s">
        <v>59</v>
      </c>
      <c r="AS8" s="36" t="s">
        <v>535</v>
      </c>
      <c r="AT8" s="36" t="s">
        <v>536</v>
      </c>
      <c r="AU8" s="36" t="s">
        <v>25</v>
      </c>
      <c r="AV8" s="36" t="s">
        <v>302</v>
      </c>
      <c r="AW8" s="36" t="s">
        <v>303</v>
      </c>
      <c r="AX8" s="36" t="s">
        <v>304</v>
      </c>
      <c r="AY8" s="36" t="s">
        <v>305</v>
      </c>
      <c r="AZ8" s="36" t="s">
        <v>537</v>
      </c>
      <c r="BA8" s="36" t="s">
        <v>41</v>
      </c>
      <c r="BB8" s="36" t="s">
        <v>538</v>
      </c>
      <c r="BC8" s="36" t="s">
        <v>307</v>
      </c>
      <c r="BD8" s="36" t="s">
        <v>539</v>
      </c>
      <c r="BE8" s="36" t="s">
        <v>22</v>
      </c>
      <c r="BF8" s="36" t="s">
        <v>308</v>
      </c>
      <c r="BG8" s="36" t="s">
        <v>44</v>
      </c>
      <c r="BH8" s="36" t="s">
        <v>541</v>
      </c>
      <c r="BI8" s="36" t="s">
        <v>542</v>
      </c>
      <c r="BJ8" s="36" t="s">
        <v>543</v>
      </c>
      <c r="BK8" s="36" t="s">
        <v>141</v>
      </c>
      <c r="BL8" s="36" t="s">
        <v>300</v>
      </c>
      <c r="BM8" s="36" t="s">
        <v>301</v>
      </c>
      <c r="BN8" s="36" t="s">
        <v>136</v>
      </c>
      <c r="BO8" s="36" t="s">
        <v>17</v>
      </c>
      <c r="BP8" s="36" t="s">
        <v>544</v>
      </c>
      <c r="BQ8" s="36" t="s">
        <v>18</v>
      </c>
      <c r="BR8" s="36" t="s">
        <v>545</v>
      </c>
      <c r="BS8" s="36" t="s">
        <v>546</v>
      </c>
      <c r="BT8" s="36" t="s">
        <v>309</v>
      </c>
      <c r="BU8" s="36" t="s">
        <v>310</v>
      </c>
      <c r="BV8" s="36" t="s">
        <v>311</v>
      </c>
      <c r="BW8" s="36" t="s">
        <v>548</v>
      </c>
      <c r="BX8" s="36" t="s">
        <v>549</v>
      </c>
      <c r="BY8" s="36" t="s">
        <v>550</v>
      </c>
      <c r="BZ8" s="36" t="s">
        <v>52</v>
      </c>
      <c r="CA8" s="36" t="s">
        <v>53</v>
      </c>
      <c r="CB8" s="36" t="s">
        <v>325</v>
      </c>
      <c r="CC8" s="36" t="s">
        <v>552</v>
      </c>
      <c r="CD8" s="36" t="s">
        <v>553</v>
      </c>
      <c r="CE8" s="36" t="s">
        <v>554</v>
      </c>
      <c r="CF8" s="36" t="s">
        <v>555</v>
      </c>
      <c r="CG8" s="36" t="s">
        <v>556</v>
      </c>
      <c r="CH8" s="36" t="s">
        <v>557</v>
      </c>
      <c r="CI8" s="36" t="s">
        <v>326</v>
      </c>
      <c r="CJ8" s="36" t="s">
        <v>327</v>
      </c>
      <c r="CK8" s="36" t="s">
        <v>328</v>
      </c>
      <c r="CL8" s="36" t="s">
        <v>329</v>
      </c>
      <c r="CM8" s="36" t="s">
        <v>330</v>
      </c>
      <c r="CN8" s="36" t="s">
        <v>558</v>
      </c>
      <c r="CO8" s="36" t="s">
        <v>559</v>
      </c>
      <c r="CP8" s="36" t="s">
        <v>560</v>
      </c>
      <c r="CQ8" s="36" t="s">
        <v>561</v>
      </c>
      <c r="CR8" s="36" t="s">
        <v>55</v>
      </c>
      <c r="CS8" s="36" t="s">
        <v>562</v>
      </c>
      <c r="CT8" s="36" t="s">
        <v>56</v>
      </c>
      <c r="CU8" s="36" t="s">
        <v>341</v>
      </c>
      <c r="CV8" s="36" t="s">
        <v>342</v>
      </c>
      <c r="CW8" s="36" t="s">
        <v>343</v>
      </c>
      <c r="CX8" s="36" t="s">
        <v>335</v>
      </c>
      <c r="CY8" s="36" t="s">
        <v>336</v>
      </c>
      <c r="CZ8" s="36" t="s">
        <v>337</v>
      </c>
      <c r="DA8" s="36" t="s">
        <v>338</v>
      </c>
      <c r="DB8" s="36" t="s">
        <v>339</v>
      </c>
      <c r="DC8" s="36" t="s">
        <v>340</v>
      </c>
      <c r="DD8" s="36" t="s">
        <v>344</v>
      </c>
      <c r="DE8" s="36" t="s">
        <v>564</v>
      </c>
      <c r="DF8" s="36" t="s">
        <v>565</v>
      </c>
      <c r="DG8" s="36" t="s">
        <v>348</v>
      </c>
      <c r="DH8" s="36" t="s">
        <v>349</v>
      </c>
      <c r="DI8" s="36" t="s">
        <v>567</v>
      </c>
      <c r="DJ8" s="36" t="s">
        <v>568</v>
      </c>
      <c r="DK8" s="36" t="s">
        <v>345</v>
      </c>
      <c r="DL8" s="36" t="s">
        <v>569</v>
      </c>
      <c r="DM8" s="36" t="s">
        <v>346</v>
      </c>
      <c r="DN8" s="36" t="s">
        <v>571</v>
      </c>
      <c r="DO8" s="36" t="s">
        <v>572</v>
      </c>
      <c r="DP8" s="36" t="s">
        <v>347</v>
      </c>
      <c r="DQ8" s="36" t="s">
        <v>573</v>
      </c>
      <c r="DR8" s="36" t="s">
        <v>574</v>
      </c>
      <c r="DS8" s="36" t="s">
        <v>575</v>
      </c>
      <c r="DT8" s="36" t="s">
        <v>576</v>
      </c>
      <c r="DU8" s="36" t="s">
        <v>577</v>
      </c>
      <c r="DV8" s="36" t="s">
        <v>579</v>
      </c>
      <c r="DW8" s="36" t="s">
        <v>580</v>
      </c>
      <c r="DX8" s="36" t="s">
        <v>626</v>
      </c>
      <c r="DY8" s="36" t="s">
        <v>581</v>
      </c>
      <c r="DZ8" s="36" t="s">
        <v>627</v>
      </c>
      <c r="EA8" s="36" t="s">
        <v>582</v>
      </c>
      <c r="EB8" s="36" t="s">
        <v>350</v>
      </c>
      <c r="EC8" s="36" t="s">
        <v>351</v>
      </c>
      <c r="ED8" s="36" t="s">
        <v>583</v>
      </c>
      <c r="EE8" s="36" t="s">
        <v>191</v>
      </c>
      <c r="EF8" s="36" t="s">
        <v>352</v>
      </c>
      <c r="EG8" s="36" t="s">
        <v>584</v>
      </c>
      <c r="EH8" s="36" t="s">
        <v>353</v>
      </c>
      <c r="EI8" s="36" t="s">
        <v>354</v>
      </c>
      <c r="EJ8" s="36" t="s">
        <v>585</v>
      </c>
      <c r="EK8" s="36" t="s">
        <v>586</v>
      </c>
      <c r="EL8" s="36" t="s">
        <v>587</v>
      </c>
      <c r="EM8" s="36" t="s">
        <v>588</v>
      </c>
      <c r="EN8" s="36" t="s">
        <v>355</v>
      </c>
      <c r="EO8" s="36" t="s">
        <v>356</v>
      </c>
      <c r="EP8" s="36" t="s">
        <v>590</v>
      </c>
      <c r="EQ8" s="36" t="s">
        <v>357</v>
      </c>
      <c r="ER8" s="36" t="s">
        <v>358</v>
      </c>
      <c r="ES8" s="36" t="s">
        <v>591</v>
      </c>
      <c r="ET8" s="36" t="s">
        <v>592</v>
      </c>
      <c r="EU8" s="36" t="s">
        <v>593</v>
      </c>
      <c r="EV8" s="36" t="s">
        <v>594</v>
      </c>
      <c r="EW8" s="36" t="s">
        <v>596</v>
      </c>
      <c r="EX8" s="36" t="s">
        <v>597</v>
      </c>
      <c r="EY8" s="36" t="s">
        <v>598</v>
      </c>
      <c r="EZ8" s="36" t="s">
        <v>58</v>
      </c>
      <c r="FA8" s="36" t="s">
        <v>60</v>
      </c>
      <c r="FB8" s="36" t="s">
        <v>59</v>
      </c>
      <c r="FC8" s="36" t="s">
        <v>362</v>
      </c>
      <c r="FD8" s="36" t="s">
        <v>363</v>
      </c>
      <c r="FE8" s="36" t="s">
        <v>599</v>
      </c>
      <c r="FF8" s="36" t="s">
        <v>359</v>
      </c>
      <c r="FG8" s="36" t="s">
        <v>360</v>
      </c>
      <c r="FH8" s="36" t="s">
        <v>361</v>
      </c>
      <c r="FI8" s="36" t="s">
        <v>601</v>
      </c>
      <c r="FJ8" s="36" t="s">
        <v>602</v>
      </c>
      <c r="FK8" s="36" t="s">
        <v>603</v>
      </c>
      <c r="FL8" s="36" t="s">
        <v>364</v>
      </c>
      <c r="FM8" s="36" t="s">
        <v>365</v>
      </c>
      <c r="FN8" s="36" t="s">
        <v>366</v>
      </c>
      <c r="FO8" s="36" t="s">
        <v>605</v>
      </c>
      <c r="FP8" s="36" t="s">
        <v>606</v>
      </c>
      <c r="FQ8" s="36" t="s">
        <v>607</v>
      </c>
      <c r="FR8" s="36"/>
      <c r="FS8" s="36" t="s">
        <v>367</v>
      </c>
      <c r="FT8" s="36" t="s">
        <v>368</v>
      </c>
      <c r="FU8" s="36" t="s">
        <v>369</v>
      </c>
      <c r="FV8" s="36" t="s">
        <v>152</v>
      </c>
      <c r="FW8" s="36" t="s">
        <v>370</v>
      </c>
      <c r="FX8" s="36" t="s">
        <v>371</v>
      </c>
      <c r="FY8" s="36" t="s">
        <v>608</v>
      </c>
      <c r="FZ8" s="36" t="s">
        <v>609</v>
      </c>
      <c r="GA8" s="36" t="s">
        <v>392</v>
      </c>
      <c r="GB8" s="36" t="s">
        <v>393</v>
      </c>
      <c r="GC8" s="36" t="s">
        <v>394</v>
      </c>
      <c r="GD8" s="36" t="s">
        <v>611</v>
      </c>
      <c r="GE8" s="36" t="s">
        <v>612</v>
      </c>
      <c r="GF8" s="36" t="s">
        <v>613</v>
      </c>
      <c r="GG8" s="36" t="s">
        <v>397</v>
      </c>
      <c r="GH8" s="36" t="s">
        <v>614</v>
      </c>
      <c r="GI8" s="36" t="s">
        <v>615</v>
      </c>
      <c r="GJ8" s="36" t="s">
        <v>617</v>
      </c>
      <c r="GK8" s="36" t="s">
        <v>618</v>
      </c>
      <c r="GL8" s="36" t="s">
        <v>619</v>
      </c>
      <c r="GM8" s="36" t="s">
        <v>398</v>
      </c>
      <c r="GN8" s="36" t="s">
        <v>399</v>
      </c>
      <c r="GO8" s="36" t="s">
        <v>400</v>
      </c>
      <c r="GP8" s="36" t="s">
        <v>621</v>
      </c>
      <c r="GQ8" s="36" t="s">
        <v>622</v>
      </c>
      <c r="GR8" s="36" t="s">
        <v>623</v>
      </c>
    </row>
    <row r="9" spans="1:200" ht="20.25" customHeight="1" thickBot="1" x14ac:dyDescent="0.35">
      <c r="A9" s="40">
        <v>1</v>
      </c>
      <c r="B9" s="83" t="s">
        <v>678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</row>
    <row r="10" spans="1:200" ht="18" customHeight="1" thickBot="1" x14ac:dyDescent="0.35">
      <c r="A10" s="41">
        <v>2</v>
      </c>
      <c r="B10" s="83" t="s">
        <v>669</v>
      </c>
      <c r="C10" s="3"/>
      <c r="D10" s="3">
        <v>1</v>
      </c>
      <c r="E10" s="3"/>
      <c r="F10" s="3"/>
      <c r="G10" s="3">
        <v>1</v>
      </c>
      <c r="H10" s="3"/>
      <c r="I10" s="3"/>
      <c r="J10" s="3">
        <v>1</v>
      </c>
      <c r="K10" s="3"/>
      <c r="L10" s="3"/>
      <c r="M10" s="3">
        <v>1</v>
      </c>
      <c r="N10" s="3"/>
      <c r="O10" s="3"/>
      <c r="P10" s="3">
        <v>1</v>
      </c>
      <c r="Q10" s="3"/>
      <c r="R10" s="3"/>
      <c r="S10" s="3">
        <v>1</v>
      </c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/>
      <c r="BX10" s="3">
        <v>1</v>
      </c>
      <c r="BY10" s="3"/>
      <c r="BZ10" s="3"/>
      <c r="CA10" s="3">
        <v>1</v>
      </c>
      <c r="CB10" s="3"/>
      <c r="CC10" s="3"/>
      <c r="CD10" s="3">
        <v>1</v>
      </c>
      <c r="CE10" s="3"/>
      <c r="CF10" s="3"/>
      <c r="CG10" s="3">
        <v>1</v>
      </c>
      <c r="CH10" s="3"/>
      <c r="CI10" s="3"/>
      <c r="CJ10" s="3">
        <v>1</v>
      </c>
      <c r="CK10" s="3"/>
      <c r="CL10" s="3"/>
      <c r="CM10" s="3">
        <v>1</v>
      </c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</row>
    <row r="11" spans="1:200" ht="15.75" customHeight="1" thickBot="1" x14ac:dyDescent="0.35">
      <c r="A11" s="41">
        <v>3</v>
      </c>
      <c r="B11" s="83" t="s">
        <v>680</v>
      </c>
      <c r="C11" s="3"/>
      <c r="D11" s="3">
        <v>1</v>
      </c>
      <c r="E11" s="3"/>
      <c r="F11" s="3"/>
      <c r="G11" s="3">
        <v>1</v>
      </c>
      <c r="H11" s="3"/>
      <c r="I11" s="3"/>
      <c r="J11" s="3">
        <v>1</v>
      </c>
      <c r="K11" s="3"/>
      <c r="L11" s="3"/>
      <c r="M11" s="3">
        <v>1</v>
      </c>
      <c r="N11" s="3"/>
      <c r="O11" s="3"/>
      <c r="P11" s="3">
        <v>1</v>
      </c>
      <c r="Q11" s="3"/>
      <c r="R11" s="3"/>
      <c r="S11" s="3">
        <v>1</v>
      </c>
      <c r="T11" s="3"/>
      <c r="U11" s="3"/>
      <c r="V11" s="3">
        <v>1</v>
      </c>
      <c r="W11" s="3"/>
      <c r="X11" s="3"/>
      <c r="Y11" s="3">
        <v>1</v>
      </c>
      <c r="Z11" s="3"/>
      <c r="AA11" s="3"/>
      <c r="AB11" s="3">
        <v>1</v>
      </c>
      <c r="AC11" s="3"/>
      <c r="AD11" s="3"/>
      <c r="AE11" s="3">
        <v>1</v>
      </c>
      <c r="AF11" s="3"/>
      <c r="AG11" s="3"/>
      <c r="AH11" s="3">
        <v>1</v>
      </c>
      <c r="AI11" s="3"/>
      <c r="AJ11" s="3"/>
      <c r="AK11" s="3">
        <v>1</v>
      </c>
      <c r="AL11" s="3"/>
      <c r="AM11" s="3"/>
      <c r="AN11" s="3">
        <v>1</v>
      </c>
      <c r="AO11" s="3"/>
      <c r="AP11" s="3"/>
      <c r="AQ11" s="3">
        <v>1</v>
      </c>
      <c r="AR11" s="3"/>
      <c r="AS11" s="3"/>
      <c r="AT11" s="3">
        <v>1</v>
      </c>
      <c r="AU11" s="3"/>
      <c r="AV11" s="3"/>
      <c r="AW11" s="3">
        <v>1</v>
      </c>
      <c r="AX11" s="3"/>
      <c r="AY11" s="3"/>
      <c r="AZ11" s="3">
        <v>1</v>
      </c>
      <c r="BA11" s="3"/>
      <c r="BB11" s="3"/>
      <c r="BC11" s="3">
        <v>1</v>
      </c>
      <c r="BD11" s="3"/>
      <c r="BE11" s="3"/>
      <c r="BF11" s="3">
        <v>1</v>
      </c>
      <c r="BG11" s="3"/>
      <c r="BH11" s="3"/>
      <c r="BI11" s="3">
        <v>1</v>
      </c>
      <c r="BJ11" s="3"/>
      <c r="BK11" s="3"/>
      <c r="BL11" s="3">
        <v>1</v>
      </c>
      <c r="BM11" s="3"/>
      <c r="BN11" s="3"/>
      <c r="BO11" s="3">
        <v>1</v>
      </c>
      <c r="BP11" s="3"/>
      <c r="BQ11" s="3"/>
      <c r="BR11" s="3">
        <v>1</v>
      </c>
      <c r="BS11" s="3"/>
      <c r="BT11" s="3"/>
      <c r="BU11" s="3">
        <v>1</v>
      </c>
      <c r="BV11" s="3"/>
      <c r="BW11" s="3"/>
      <c r="BX11" s="3">
        <v>1</v>
      </c>
      <c r="BY11" s="3"/>
      <c r="BZ11" s="3"/>
      <c r="CA11" s="3">
        <v>1</v>
      </c>
      <c r="CB11" s="3"/>
      <c r="CC11" s="3"/>
      <c r="CD11" s="3">
        <v>1</v>
      </c>
      <c r="CE11" s="3"/>
      <c r="CF11" s="3"/>
      <c r="CG11" s="3">
        <v>1</v>
      </c>
      <c r="CH11" s="3"/>
      <c r="CI11" s="3"/>
      <c r="CJ11" s="3">
        <v>1</v>
      </c>
      <c r="CK11" s="3"/>
      <c r="CL11" s="3"/>
      <c r="CM11" s="3">
        <v>1</v>
      </c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/>
      <c r="GB11" s="3">
        <v>1</v>
      </c>
      <c r="GC11" s="3"/>
      <c r="GD11" s="3"/>
      <c r="GE11" s="3">
        <v>1</v>
      </c>
      <c r="GF11" s="3"/>
      <c r="GG11" s="3"/>
      <c r="GH11" s="3">
        <v>1</v>
      </c>
      <c r="GI11" s="3"/>
      <c r="GJ11" s="3"/>
      <c r="GK11" s="3">
        <v>1</v>
      </c>
      <c r="GL11" s="3"/>
      <c r="GM11" s="3"/>
      <c r="GN11" s="3">
        <v>1</v>
      </c>
      <c r="GO11" s="3"/>
      <c r="GP11" s="3"/>
      <c r="GQ11" s="3">
        <v>1</v>
      </c>
      <c r="GR11" s="3"/>
    </row>
    <row r="12" spans="1:200" ht="15" customHeight="1" thickBot="1" x14ac:dyDescent="0.35">
      <c r="A12" s="41">
        <v>4</v>
      </c>
      <c r="B12" s="83" t="s">
        <v>687</v>
      </c>
      <c r="C12" s="3"/>
      <c r="D12" s="3">
        <v>1</v>
      </c>
      <c r="E12" s="3"/>
      <c r="F12" s="3"/>
      <c r="G12" s="3">
        <v>1</v>
      </c>
      <c r="H12" s="3"/>
      <c r="I12" s="3"/>
      <c r="J12" s="3">
        <v>1</v>
      </c>
      <c r="K12" s="3"/>
      <c r="L12" s="3"/>
      <c r="M12" s="3">
        <v>1</v>
      </c>
      <c r="N12" s="3"/>
      <c r="O12" s="3"/>
      <c r="P12" s="3">
        <v>1</v>
      </c>
      <c r="Q12" s="3"/>
      <c r="R12" s="3"/>
      <c r="S12" s="3">
        <v>1</v>
      </c>
      <c r="T12" s="3"/>
      <c r="U12" s="3"/>
      <c r="V12" s="3">
        <v>1</v>
      </c>
      <c r="W12" s="3"/>
      <c r="X12" s="3"/>
      <c r="Y12" s="3">
        <v>1</v>
      </c>
      <c r="Z12" s="3"/>
      <c r="AA12" s="3"/>
      <c r="AB12" s="3">
        <v>1</v>
      </c>
      <c r="AC12" s="3"/>
      <c r="AD12" s="3"/>
      <c r="AE12" s="3">
        <v>1</v>
      </c>
      <c r="AF12" s="3"/>
      <c r="AG12" s="3"/>
      <c r="AH12" s="3">
        <v>1</v>
      </c>
      <c r="AI12" s="3"/>
      <c r="AJ12" s="3"/>
      <c r="AK12" s="3">
        <v>1</v>
      </c>
      <c r="AL12" s="3"/>
      <c r="AM12" s="3"/>
      <c r="AN12" s="3">
        <v>1</v>
      </c>
      <c r="AO12" s="3"/>
      <c r="AP12" s="3"/>
      <c r="AQ12" s="3">
        <v>1</v>
      </c>
      <c r="AR12" s="3"/>
      <c r="AS12" s="3"/>
      <c r="AT12" s="3">
        <v>1</v>
      </c>
      <c r="AU12" s="3"/>
      <c r="AV12" s="3"/>
      <c r="AW12" s="3">
        <v>1</v>
      </c>
      <c r="AX12" s="3"/>
      <c r="AY12" s="3"/>
      <c r="AZ12" s="3">
        <v>1</v>
      </c>
      <c r="BA12" s="3"/>
      <c r="BB12" s="3"/>
      <c r="BC12" s="3">
        <v>1</v>
      </c>
      <c r="BD12" s="3"/>
      <c r="BE12" s="3"/>
      <c r="BF12" s="3">
        <v>1</v>
      </c>
      <c r="BG12" s="3"/>
      <c r="BH12" s="3"/>
      <c r="BI12" s="3">
        <v>1</v>
      </c>
      <c r="BJ12" s="3"/>
      <c r="BK12" s="3"/>
      <c r="BL12" s="3">
        <v>1</v>
      </c>
      <c r="BM12" s="3"/>
      <c r="BN12" s="3"/>
      <c r="BO12" s="3">
        <v>1</v>
      </c>
      <c r="BP12" s="3"/>
      <c r="BQ12" s="3"/>
      <c r="BR12" s="3">
        <v>1</v>
      </c>
      <c r="BS12" s="3"/>
      <c r="BT12" s="3"/>
      <c r="BU12" s="3">
        <v>1</v>
      </c>
      <c r="BV12" s="3"/>
      <c r="BW12" s="3"/>
      <c r="BX12" s="3">
        <v>1</v>
      </c>
      <c r="BY12" s="3"/>
      <c r="BZ12" s="3"/>
      <c r="CA12" s="3">
        <v>1</v>
      </c>
      <c r="CB12" s="3"/>
      <c r="CC12" s="3"/>
      <c r="CD12" s="3">
        <v>1</v>
      </c>
      <c r="CE12" s="3"/>
      <c r="CF12" s="3"/>
      <c r="CG12" s="3">
        <v>1</v>
      </c>
      <c r="CH12" s="3"/>
      <c r="CI12" s="3"/>
      <c r="CJ12" s="3">
        <v>1</v>
      </c>
      <c r="CK12" s="3"/>
      <c r="CL12" s="3"/>
      <c r="CM12" s="3">
        <v>1</v>
      </c>
      <c r="CN12" s="3"/>
      <c r="CO12" s="3"/>
      <c r="CP12" s="3">
        <v>1</v>
      </c>
      <c r="CQ12" s="3"/>
      <c r="CR12" s="3"/>
      <c r="CS12" s="3">
        <v>1</v>
      </c>
      <c r="CT12" s="3"/>
      <c r="CU12" s="3"/>
      <c r="CV12" s="3">
        <v>1</v>
      </c>
      <c r="CW12" s="3"/>
      <c r="CX12" s="3"/>
      <c r="CY12" s="3">
        <v>1</v>
      </c>
      <c r="CZ12" s="3"/>
      <c r="DA12" s="3"/>
      <c r="DB12" s="3">
        <v>1</v>
      </c>
      <c r="DC12" s="3"/>
      <c r="DD12" s="3"/>
      <c r="DE12" s="3">
        <v>1</v>
      </c>
      <c r="DF12" s="3"/>
      <c r="DG12" s="3"/>
      <c r="DH12" s="3">
        <v>1</v>
      </c>
      <c r="DI12" s="3"/>
      <c r="DJ12" s="3"/>
      <c r="DK12" s="3">
        <v>1</v>
      </c>
      <c r="DL12" s="3"/>
      <c r="DM12" s="3"/>
      <c r="DN12" s="3">
        <v>1</v>
      </c>
      <c r="DO12" s="3"/>
      <c r="DP12" s="3"/>
      <c r="DQ12" s="3">
        <v>1</v>
      </c>
      <c r="DR12" s="3"/>
      <c r="DS12" s="3"/>
      <c r="DT12" s="3">
        <v>1</v>
      </c>
      <c r="DU12" s="3"/>
      <c r="DV12" s="3"/>
      <c r="DW12" s="3">
        <v>1</v>
      </c>
      <c r="DX12" s="3"/>
      <c r="DY12" s="3"/>
      <c r="DZ12" s="3">
        <v>1</v>
      </c>
      <c r="EA12" s="3"/>
      <c r="EB12" s="3"/>
      <c r="EC12" s="3">
        <v>1</v>
      </c>
      <c r="ED12" s="3"/>
      <c r="EE12" s="3"/>
      <c r="EF12" s="3">
        <v>1</v>
      </c>
      <c r="EG12" s="3"/>
      <c r="EH12" s="3"/>
      <c r="EI12" s="3">
        <v>1</v>
      </c>
      <c r="EJ12" s="3"/>
      <c r="EK12" s="3"/>
      <c r="EL12" s="3">
        <v>1</v>
      </c>
      <c r="EM12" s="3"/>
      <c r="EN12" s="3"/>
      <c r="EO12" s="3">
        <v>1</v>
      </c>
      <c r="EP12" s="3"/>
      <c r="EQ12" s="3"/>
      <c r="ER12" s="3">
        <v>1</v>
      </c>
      <c r="ES12" s="3"/>
      <c r="ET12" s="3"/>
      <c r="EU12" s="3">
        <v>1</v>
      </c>
      <c r="EV12" s="3"/>
      <c r="EW12" s="3"/>
      <c r="EX12" s="3">
        <v>1</v>
      </c>
      <c r="EY12" s="3"/>
      <c r="EZ12" s="3"/>
      <c r="FA12" s="3">
        <v>1</v>
      </c>
      <c r="FB12" s="3"/>
      <c r="FC12" s="3"/>
      <c r="FD12" s="3">
        <v>1</v>
      </c>
      <c r="FE12" s="3"/>
      <c r="FF12" s="3"/>
      <c r="FG12" s="3">
        <v>1</v>
      </c>
      <c r="FH12" s="3"/>
      <c r="FI12" s="3"/>
      <c r="FJ12" s="3">
        <v>1</v>
      </c>
      <c r="FK12" s="3"/>
      <c r="FL12" s="3"/>
      <c r="FM12" s="3">
        <v>1</v>
      </c>
      <c r="FN12" s="3"/>
      <c r="FO12" s="3"/>
      <c r="FP12" s="3">
        <v>1</v>
      </c>
      <c r="FQ12" s="3"/>
      <c r="FR12" s="3"/>
      <c r="FS12" s="3">
        <v>1</v>
      </c>
      <c r="FT12" s="3"/>
      <c r="FU12" s="3"/>
      <c r="FV12" s="3">
        <v>1</v>
      </c>
      <c r="FW12" s="3"/>
      <c r="FX12" s="3"/>
      <c r="FY12" s="3">
        <v>1</v>
      </c>
      <c r="FZ12" s="3"/>
      <c r="GA12" s="3"/>
      <c r="GB12" s="3">
        <v>1</v>
      </c>
      <c r="GC12" s="3"/>
      <c r="GD12" s="3"/>
      <c r="GE12" s="3">
        <v>1</v>
      </c>
      <c r="GF12" s="3"/>
      <c r="GG12" s="3"/>
      <c r="GH12" s="3">
        <v>1</v>
      </c>
      <c r="GI12" s="3"/>
      <c r="GJ12" s="3"/>
      <c r="GK12" s="3">
        <v>1</v>
      </c>
      <c r="GL12" s="3"/>
      <c r="GM12" s="3"/>
      <c r="GN12" s="3">
        <v>1</v>
      </c>
      <c r="GO12" s="3"/>
      <c r="GP12" s="3"/>
      <c r="GQ12" s="3">
        <v>1</v>
      </c>
      <c r="GR12" s="3"/>
    </row>
    <row r="13" spans="1:200" ht="16.95" customHeight="1" thickBot="1" x14ac:dyDescent="0.35">
      <c r="A13" s="41">
        <v>5</v>
      </c>
      <c r="B13" s="83" t="s">
        <v>666</v>
      </c>
      <c r="C13" s="3"/>
      <c r="D13" s="3">
        <v>1</v>
      </c>
      <c r="E13" s="3"/>
      <c r="F13" s="3"/>
      <c r="G13" s="3">
        <v>1</v>
      </c>
      <c r="H13" s="3"/>
      <c r="I13" s="3"/>
      <c r="J13" s="3">
        <v>1</v>
      </c>
      <c r="K13" s="3"/>
      <c r="L13" s="3"/>
      <c r="M13" s="3">
        <v>1</v>
      </c>
      <c r="N13" s="3"/>
      <c r="O13" s="3"/>
      <c r="P13" s="3">
        <v>1</v>
      </c>
      <c r="Q13" s="3"/>
      <c r="R13" s="3"/>
      <c r="S13" s="3">
        <v>1</v>
      </c>
      <c r="T13" s="3"/>
      <c r="U13" s="3"/>
      <c r="V13" s="3">
        <v>1</v>
      </c>
      <c r="W13" s="3"/>
      <c r="X13" s="3"/>
      <c r="Y13" s="3">
        <v>1</v>
      </c>
      <c r="Z13" s="3"/>
      <c r="AA13" s="3"/>
      <c r="AB13" s="3">
        <v>1</v>
      </c>
      <c r="AC13" s="3"/>
      <c r="AD13" s="3"/>
      <c r="AE13" s="3">
        <v>1</v>
      </c>
      <c r="AF13" s="3"/>
      <c r="AG13" s="3"/>
      <c r="AH13" s="3">
        <v>1</v>
      </c>
      <c r="AI13" s="3"/>
      <c r="AJ13" s="3"/>
      <c r="AK13" s="3">
        <v>1</v>
      </c>
      <c r="AL13" s="3"/>
      <c r="AM13" s="3"/>
      <c r="AN13" s="3">
        <v>1</v>
      </c>
      <c r="AO13" s="3"/>
      <c r="AP13" s="3"/>
      <c r="AQ13" s="3">
        <v>1</v>
      </c>
      <c r="AR13" s="3"/>
      <c r="AS13" s="3"/>
      <c r="AT13" s="3">
        <v>1</v>
      </c>
      <c r="AU13" s="3"/>
      <c r="AV13" s="3"/>
      <c r="AW13" s="3">
        <v>1</v>
      </c>
      <c r="AX13" s="3"/>
      <c r="AY13" s="3"/>
      <c r="AZ13" s="3">
        <v>1</v>
      </c>
      <c r="BA13" s="3"/>
      <c r="BB13" s="3"/>
      <c r="BC13" s="3">
        <v>1</v>
      </c>
      <c r="BD13" s="3"/>
      <c r="BE13" s="3"/>
      <c r="BF13" s="3">
        <v>1</v>
      </c>
      <c r="BG13" s="3"/>
      <c r="BH13" s="3"/>
      <c r="BI13" s="3">
        <v>1</v>
      </c>
      <c r="BJ13" s="3"/>
      <c r="BK13" s="3"/>
      <c r="BL13" s="3">
        <v>1</v>
      </c>
      <c r="BM13" s="3"/>
      <c r="BN13" s="3"/>
      <c r="BO13" s="3">
        <v>1</v>
      </c>
      <c r="BP13" s="3"/>
      <c r="BQ13" s="3"/>
      <c r="BR13" s="3">
        <v>1</v>
      </c>
      <c r="BS13" s="3"/>
      <c r="BT13" s="3"/>
      <c r="BU13" s="3">
        <v>1</v>
      </c>
      <c r="BV13" s="3"/>
      <c r="BW13" s="3"/>
      <c r="BX13" s="3">
        <v>1</v>
      </c>
      <c r="BY13" s="3"/>
      <c r="BZ13" s="3"/>
      <c r="CA13" s="3">
        <v>1</v>
      </c>
      <c r="CB13" s="3"/>
      <c r="CC13" s="3"/>
      <c r="CD13" s="3">
        <v>1</v>
      </c>
      <c r="CE13" s="3"/>
      <c r="CF13" s="3"/>
      <c r="CG13" s="3">
        <v>1</v>
      </c>
      <c r="CH13" s="3"/>
      <c r="CI13" s="3"/>
      <c r="CJ13" s="3">
        <v>1</v>
      </c>
      <c r="CK13" s="3"/>
      <c r="CL13" s="3"/>
      <c r="CM13" s="3">
        <v>1</v>
      </c>
      <c r="CN13" s="3"/>
      <c r="CO13" s="3"/>
      <c r="CP13" s="3">
        <v>1</v>
      </c>
      <c r="CQ13" s="3"/>
      <c r="CR13" s="3"/>
      <c r="CS13" s="3">
        <v>1</v>
      </c>
      <c r="CT13" s="3"/>
      <c r="CU13" s="3"/>
      <c r="CV13" s="3">
        <v>1</v>
      </c>
      <c r="CW13" s="3"/>
      <c r="CX13" s="3"/>
      <c r="CY13" s="3">
        <v>1</v>
      </c>
      <c r="CZ13" s="3"/>
      <c r="DA13" s="3"/>
      <c r="DB13" s="3">
        <v>1</v>
      </c>
      <c r="DC13" s="3"/>
      <c r="DD13" s="3"/>
      <c r="DE13" s="3">
        <v>1</v>
      </c>
      <c r="DF13" s="3"/>
      <c r="DG13" s="3"/>
      <c r="DH13" s="3">
        <v>1</v>
      </c>
      <c r="DI13" s="3"/>
      <c r="DJ13" s="3"/>
      <c r="DK13" s="3">
        <v>1</v>
      </c>
      <c r="DL13" s="3"/>
      <c r="DM13" s="3"/>
      <c r="DN13" s="3">
        <v>1</v>
      </c>
      <c r="DO13" s="3"/>
      <c r="DP13" s="3"/>
      <c r="DQ13" s="3">
        <v>1</v>
      </c>
      <c r="DR13" s="3"/>
      <c r="DS13" s="3"/>
      <c r="DT13" s="3">
        <v>1</v>
      </c>
      <c r="DU13" s="3"/>
      <c r="DV13" s="3"/>
      <c r="DW13" s="3">
        <v>1</v>
      </c>
      <c r="DX13" s="3"/>
      <c r="DY13" s="3"/>
      <c r="DZ13" s="3">
        <v>1</v>
      </c>
      <c r="EA13" s="3"/>
      <c r="EB13" s="3"/>
      <c r="EC13" s="3">
        <v>1</v>
      </c>
      <c r="ED13" s="3"/>
      <c r="EE13" s="3"/>
      <c r="EF13" s="3">
        <v>1</v>
      </c>
      <c r="EG13" s="3"/>
      <c r="EH13" s="3"/>
      <c r="EI13" s="3">
        <v>1</v>
      </c>
      <c r="EJ13" s="3"/>
      <c r="EK13" s="3"/>
      <c r="EL13" s="3">
        <v>1</v>
      </c>
      <c r="EM13" s="3"/>
      <c r="EN13" s="3"/>
      <c r="EO13" s="3">
        <v>1</v>
      </c>
      <c r="EP13" s="3"/>
      <c r="EQ13" s="3"/>
      <c r="ER13" s="3">
        <v>1</v>
      </c>
      <c r="ES13" s="3"/>
      <c r="ET13" s="3"/>
      <c r="EU13" s="3">
        <v>1</v>
      </c>
      <c r="EV13" s="3"/>
      <c r="EW13" s="3"/>
      <c r="EX13" s="3">
        <v>1</v>
      </c>
      <c r="EY13" s="3"/>
      <c r="EZ13" s="3"/>
      <c r="FA13" s="3">
        <v>1</v>
      </c>
      <c r="FB13" s="3"/>
      <c r="FC13" s="3"/>
      <c r="FD13" s="3">
        <v>1</v>
      </c>
      <c r="FE13" s="3"/>
      <c r="FF13" s="3"/>
      <c r="FG13" s="3">
        <v>1</v>
      </c>
      <c r="FH13" s="3"/>
      <c r="FI13" s="3"/>
      <c r="FJ13" s="3">
        <v>1</v>
      </c>
      <c r="FK13" s="3"/>
      <c r="FL13" s="3"/>
      <c r="FM13" s="3">
        <v>1</v>
      </c>
      <c r="FN13" s="3"/>
      <c r="FO13" s="3"/>
      <c r="FP13" s="3">
        <v>1</v>
      </c>
      <c r="FQ13" s="3"/>
      <c r="FR13" s="3"/>
      <c r="FS13" s="3">
        <v>1</v>
      </c>
      <c r="FT13" s="3"/>
      <c r="FU13" s="3"/>
      <c r="FV13" s="3">
        <v>1</v>
      </c>
      <c r="FW13" s="3"/>
      <c r="FX13" s="3"/>
      <c r="FY13" s="3">
        <v>1</v>
      </c>
      <c r="FZ13" s="3"/>
      <c r="GA13" s="3"/>
      <c r="GB13" s="3">
        <v>1</v>
      </c>
      <c r="GC13" s="3"/>
      <c r="GD13" s="3"/>
      <c r="GE13" s="3">
        <v>1</v>
      </c>
      <c r="GF13" s="3"/>
      <c r="GG13" s="3"/>
      <c r="GH13" s="3">
        <v>1</v>
      </c>
      <c r="GI13" s="3"/>
      <c r="GJ13" s="3"/>
      <c r="GK13" s="3">
        <v>1</v>
      </c>
      <c r="GL13" s="3"/>
      <c r="GM13" s="3"/>
      <c r="GN13" s="3">
        <v>1</v>
      </c>
      <c r="GO13" s="3"/>
      <c r="GP13" s="3"/>
      <c r="GQ13" s="3">
        <v>1</v>
      </c>
      <c r="GR13" s="3"/>
    </row>
    <row r="14" spans="1:200" ht="15" customHeight="1" thickBot="1" x14ac:dyDescent="0.35">
      <c r="A14" s="41">
        <v>6</v>
      </c>
      <c r="B14" s="83" t="s">
        <v>665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</row>
    <row r="15" spans="1:200" ht="15" thickBot="1" x14ac:dyDescent="0.35">
      <c r="A15" s="41">
        <v>7</v>
      </c>
      <c r="B15" s="83" t="s">
        <v>672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</row>
    <row r="16" spans="1:200" ht="15" thickBot="1" x14ac:dyDescent="0.35">
      <c r="A16" s="42">
        <v>8</v>
      </c>
      <c r="B16" s="83" t="s">
        <v>670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</row>
    <row r="17" spans="1:200" ht="15" thickBot="1" x14ac:dyDescent="0.35">
      <c r="A17" s="42">
        <v>9</v>
      </c>
      <c r="B17" s="83" t="s">
        <v>673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</row>
    <row r="18" spans="1:200" ht="15" thickBot="1" x14ac:dyDescent="0.35">
      <c r="A18" s="42">
        <v>10</v>
      </c>
      <c r="B18" s="83" t="s">
        <v>674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</row>
    <row r="19" spans="1:200" ht="15" thickBot="1" x14ac:dyDescent="0.35">
      <c r="A19" s="42">
        <v>11</v>
      </c>
      <c r="B19" s="83" t="s">
        <v>682</v>
      </c>
      <c r="C19" s="3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</row>
    <row r="20" spans="1:200" ht="15" thickBot="1" x14ac:dyDescent="0.35">
      <c r="A20" s="42">
        <v>12</v>
      </c>
      <c r="B20" s="83" t="s">
        <v>671</v>
      </c>
      <c r="C20" s="3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>
        <v>1</v>
      </c>
      <c r="AX20" s="3"/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</row>
    <row r="21" spans="1:200" ht="28.2" thickBot="1" x14ac:dyDescent="0.35">
      <c r="A21" s="42">
        <v>13</v>
      </c>
      <c r="B21" s="83" t="s">
        <v>684</v>
      </c>
      <c r="C21" s="3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  <c r="FL21" s="3"/>
      <c r="FM21" s="3"/>
      <c r="FN21" s="3">
        <v>1</v>
      </c>
      <c r="FO21" s="3"/>
      <c r="FP21" s="3"/>
      <c r="FQ21" s="3">
        <v>1</v>
      </c>
      <c r="FR21" s="3"/>
      <c r="FS21" s="3"/>
      <c r="FT21" s="3">
        <v>1</v>
      </c>
      <c r="FU21" s="3"/>
      <c r="FV21" s="3"/>
      <c r="FW21" s="3">
        <v>1</v>
      </c>
      <c r="FX21" s="3"/>
      <c r="FY21" s="3"/>
      <c r="FZ21" s="3">
        <v>1</v>
      </c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00" ht="15" thickBot="1" x14ac:dyDescent="0.35">
      <c r="A22" s="42">
        <v>14</v>
      </c>
      <c r="B22" s="83" t="s">
        <v>681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  <c r="FL22" s="3"/>
      <c r="FM22" s="3"/>
      <c r="FN22" s="3">
        <v>1</v>
      </c>
      <c r="FO22" s="3"/>
      <c r="FP22" s="3"/>
      <c r="FQ22" s="3">
        <v>1</v>
      </c>
      <c r="FR22" s="3"/>
      <c r="FS22" s="3"/>
      <c r="FT22" s="3">
        <v>1</v>
      </c>
      <c r="FU22" s="3"/>
      <c r="FV22" s="3"/>
      <c r="FW22" s="3">
        <v>1</v>
      </c>
      <c r="FX22" s="3"/>
      <c r="FY22" s="3"/>
      <c r="FZ22" s="3">
        <v>1</v>
      </c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00" ht="15" thickBot="1" x14ac:dyDescent="0.35">
      <c r="A23" s="42">
        <v>15</v>
      </c>
      <c r="B23" s="83" t="s">
        <v>686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3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/>
      <c r="DX23" s="3">
        <v>1</v>
      </c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/>
      <c r="EJ23" s="3">
        <v>1</v>
      </c>
      <c r="EK23" s="3"/>
      <c r="EL23" s="3"/>
      <c r="EM23" s="3">
        <v>1</v>
      </c>
      <c r="EN23" s="3"/>
      <c r="EO23" s="3"/>
      <c r="EP23" s="3">
        <v>1</v>
      </c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  <c r="FL23" s="3"/>
      <c r="FM23" s="3"/>
      <c r="FN23" s="3">
        <v>1</v>
      </c>
      <c r="FO23" s="3"/>
      <c r="FP23" s="3"/>
      <c r="FQ23" s="3">
        <v>1</v>
      </c>
      <c r="FR23" s="3"/>
      <c r="FS23" s="3"/>
      <c r="FT23" s="3">
        <v>1</v>
      </c>
      <c r="FU23" s="3"/>
      <c r="FV23" s="3"/>
      <c r="FW23" s="3">
        <v>1</v>
      </c>
      <c r="FX23" s="3"/>
      <c r="FY23" s="3"/>
      <c r="FZ23" s="3">
        <v>1</v>
      </c>
      <c r="GA23" s="3"/>
      <c r="GB23" s="3"/>
      <c r="GC23" s="3">
        <v>1</v>
      </c>
      <c r="GD23" s="3"/>
      <c r="GE23" s="3"/>
      <c r="GF23" s="3">
        <v>1</v>
      </c>
      <c r="GG23" s="3"/>
      <c r="GH23" s="3"/>
      <c r="GI23" s="3">
        <v>1</v>
      </c>
      <c r="GJ23" s="3"/>
      <c r="GK23" s="3"/>
      <c r="GL23" s="3">
        <v>1</v>
      </c>
      <c r="GM23" s="3"/>
      <c r="GN23" s="3"/>
      <c r="GO23" s="3">
        <v>1</v>
      </c>
      <c r="GP23" s="3"/>
      <c r="GQ23" s="3"/>
      <c r="GR23" s="3">
        <v>1</v>
      </c>
    </row>
    <row r="24" spans="1:200" ht="15" thickBot="1" x14ac:dyDescent="0.35">
      <c r="A24" s="42">
        <v>16</v>
      </c>
      <c r="B24" s="83" t="s">
        <v>679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8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  <c r="DS24" s="3"/>
      <c r="DT24" s="3"/>
      <c r="DU24" s="3">
        <v>1</v>
      </c>
      <c r="DV24" s="3"/>
      <c r="DW24" s="3"/>
      <c r="DX24" s="3">
        <v>1</v>
      </c>
      <c r="DY24" s="3"/>
      <c r="DZ24" s="3"/>
      <c r="EA24" s="3">
        <v>1</v>
      </c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/>
      <c r="EP24" s="3">
        <v>1</v>
      </c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/>
      <c r="FQ24" s="3">
        <v>1</v>
      </c>
      <c r="FR24" s="3"/>
      <c r="FS24" s="3"/>
      <c r="FT24" s="3">
        <v>1</v>
      </c>
      <c r="FU24" s="3"/>
      <c r="FV24" s="3"/>
      <c r="FW24" s="3">
        <v>1</v>
      </c>
      <c r="FX24" s="3"/>
      <c r="FY24" s="3"/>
      <c r="FZ24" s="3">
        <v>1</v>
      </c>
      <c r="GA24" s="3"/>
      <c r="GB24" s="3"/>
      <c r="GC24" s="3">
        <v>1</v>
      </c>
      <c r="GD24" s="3"/>
      <c r="GE24" s="3"/>
      <c r="GF24" s="3">
        <v>1</v>
      </c>
      <c r="GG24" s="3"/>
      <c r="GH24" s="3"/>
      <c r="GI24" s="3">
        <v>1</v>
      </c>
      <c r="GJ24" s="3"/>
      <c r="GK24" s="3"/>
      <c r="GL24" s="3">
        <v>1</v>
      </c>
      <c r="GM24" s="3"/>
      <c r="GN24" s="3"/>
      <c r="GO24" s="3">
        <v>1</v>
      </c>
      <c r="GP24" s="3"/>
      <c r="GQ24" s="3"/>
      <c r="GR24" s="3">
        <v>1</v>
      </c>
    </row>
    <row r="25" spans="1:200" ht="28.2" thickBot="1" x14ac:dyDescent="0.35">
      <c r="A25" s="42">
        <v>17</v>
      </c>
      <c r="B25" s="83" t="s">
        <v>676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  <c r="FL25" s="3"/>
      <c r="FM25" s="3"/>
      <c r="FN25" s="3">
        <v>1</v>
      </c>
      <c r="FO25" s="3"/>
      <c r="FP25" s="3"/>
      <c r="FQ25" s="3">
        <v>1</v>
      </c>
      <c r="FR25" s="3"/>
      <c r="FS25" s="3"/>
      <c r="FT25" s="3">
        <v>1</v>
      </c>
      <c r="FU25" s="3"/>
      <c r="FV25" s="3"/>
      <c r="FW25" s="3">
        <v>1</v>
      </c>
      <c r="FX25" s="3"/>
      <c r="FY25" s="3"/>
      <c r="FZ25" s="3">
        <v>1</v>
      </c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</row>
    <row r="26" spans="1:200" ht="15" thickBot="1" x14ac:dyDescent="0.35">
      <c r="A26" s="42">
        <v>18</v>
      </c>
      <c r="B26" s="83" t="s">
        <v>675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</row>
    <row r="27" spans="1:200" ht="15" thickBot="1" x14ac:dyDescent="0.35">
      <c r="A27" s="42">
        <v>19</v>
      </c>
      <c r="B27" s="83" t="s">
        <v>688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</row>
    <row r="28" spans="1:200" ht="15" thickBot="1" x14ac:dyDescent="0.35">
      <c r="A28" s="42">
        <v>20</v>
      </c>
      <c r="B28" s="83" t="s">
        <v>685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/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</row>
    <row r="29" spans="1:200" ht="15" thickBot="1" x14ac:dyDescent="0.35">
      <c r="A29" s="42">
        <v>21</v>
      </c>
      <c r="B29" s="83" t="s">
        <v>668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</row>
    <row r="30" spans="1:200" ht="15" thickBot="1" x14ac:dyDescent="0.35">
      <c r="A30" s="42">
        <v>22</v>
      </c>
      <c r="B30" s="82" t="s">
        <v>664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</row>
    <row r="31" spans="1:200" ht="15" thickBot="1" x14ac:dyDescent="0.35">
      <c r="A31" s="42">
        <v>23</v>
      </c>
      <c r="B31" s="83" t="s">
        <v>667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/>
      <c r="FT31" s="3">
        <v>1</v>
      </c>
      <c r="FU31" s="3"/>
      <c r="FV31" s="3"/>
      <c r="FW31" s="3">
        <v>1</v>
      </c>
      <c r="FX31" s="3"/>
      <c r="FY31" s="3"/>
      <c r="FZ31" s="3">
        <v>1</v>
      </c>
      <c r="GA31" s="3"/>
      <c r="GB31" s="3"/>
      <c r="GC31" s="3">
        <v>1</v>
      </c>
      <c r="GD31" s="3"/>
      <c r="GE31" s="3"/>
      <c r="GF31" s="3">
        <v>1</v>
      </c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</row>
    <row r="32" spans="1:200" ht="15" thickBot="1" x14ac:dyDescent="0.35">
      <c r="A32" s="42">
        <v>24</v>
      </c>
      <c r="B32" s="83" t="s">
        <v>677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</row>
    <row r="33" spans="1:200" ht="28.2" thickBot="1" x14ac:dyDescent="0.35">
      <c r="A33" s="42">
        <v>25</v>
      </c>
      <c r="B33" s="83" t="s">
        <v>683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</row>
    <row r="34" spans="1:200" x14ac:dyDescent="0.3">
      <c r="A34" s="77" t="s">
        <v>66</v>
      </c>
      <c r="B34" s="78"/>
      <c r="C34" s="2">
        <f>SUM(C9:C33)</f>
        <v>1</v>
      </c>
      <c r="D34" s="2">
        <f t="shared" ref="D34:BO34" si="0">SUM(D9:D33)</f>
        <v>10</v>
      </c>
      <c r="E34" s="2">
        <f t="shared" si="0"/>
        <v>14</v>
      </c>
      <c r="F34" s="2">
        <f t="shared" si="0"/>
        <v>1</v>
      </c>
      <c r="G34" s="2">
        <f t="shared" si="0"/>
        <v>10</v>
      </c>
      <c r="H34" s="2">
        <f t="shared" si="0"/>
        <v>14</v>
      </c>
      <c r="I34" s="2">
        <f t="shared" si="0"/>
        <v>1</v>
      </c>
      <c r="J34" s="2">
        <f t="shared" si="0"/>
        <v>10</v>
      </c>
      <c r="K34" s="2">
        <f t="shared" si="0"/>
        <v>14</v>
      </c>
      <c r="L34" s="2">
        <f t="shared" si="0"/>
        <v>1</v>
      </c>
      <c r="M34" s="2">
        <f t="shared" si="0"/>
        <v>10</v>
      </c>
      <c r="N34" s="2">
        <f t="shared" si="0"/>
        <v>14</v>
      </c>
      <c r="O34" s="2">
        <f t="shared" si="0"/>
        <v>1</v>
      </c>
      <c r="P34" s="2">
        <f t="shared" si="0"/>
        <v>9</v>
      </c>
      <c r="Q34" s="2">
        <f t="shared" si="0"/>
        <v>15</v>
      </c>
      <c r="R34" s="2">
        <f t="shared" si="0"/>
        <v>1</v>
      </c>
      <c r="S34" s="2">
        <f t="shared" si="0"/>
        <v>10</v>
      </c>
      <c r="T34" s="2">
        <f t="shared" si="0"/>
        <v>14</v>
      </c>
      <c r="U34" s="2">
        <f t="shared" si="0"/>
        <v>2</v>
      </c>
      <c r="V34" s="2">
        <f t="shared" si="0"/>
        <v>9</v>
      </c>
      <c r="W34" s="2">
        <f t="shared" si="0"/>
        <v>14</v>
      </c>
      <c r="X34" s="2">
        <f t="shared" si="0"/>
        <v>2</v>
      </c>
      <c r="Y34" s="2">
        <f t="shared" si="0"/>
        <v>9</v>
      </c>
      <c r="Z34" s="2">
        <f t="shared" si="0"/>
        <v>14</v>
      </c>
      <c r="AA34" s="2">
        <f t="shared" si="0"/>
        <v>2</v>
      </c>
      <c r="AB34" s="2">
        <f t="shared" si="0"/>
        <v>9</v>
      </c>
      <c r="AC34" s="2">
        <f t="shared" si="0"/>
        <v>14</v>
      </c>
      <c r="AD34" s="2">
        <f t="shared" si="0"/>
        <v>2</v>
      </c>
      <c r="AE34" s="2">
        <f t="shared" si="0"/>
        <v>9</v>
      </c>
      <c r="AF34" s="2">
        <f t="shared" si="0"/>
        <v>14</v>
      </c>
      <c r="AG34" s="2">
        <f t="shared" si="0"/>
        <v>2</v>
      </c>
      <c r="AH34" s="2">
        <f t="shared" si="0"/>
        <v>9</v>
      </c>
      <c r="AI34" s="2">
        <f t="shared" si="0"/>
        <v>14</v>
      </c>
      <c r="AJ34" s="2">
        <f t="shared" si="0"/>
        <v>2</v>
      </c>
      <c r="AK34" s="2">
        <f t="shared" si="0"/>
        <v>9</v>
      </c>
      <c r="AL34" s="2">
        <f t="shared" si="0"/>
        <v>14</v>
      </c>
      <c r="AM34" s="2">
        <f t="shared" si="0"/>
        <v>2</v>
      </c>
      <c r="AN34" s="2">
        <f t="shared" si="0"/>
        <v>9</v>
      </c>
      <c r="AO34" s="2">
        <f t="shared" si="0"/>
        <v>14</v>
      </c>
      <c r="AP34" s="2">
        <f t="shared" si="0"/>
        <v>2</v>
      </c>
      <c r="AQ34" s="2">
        <f t="shared" si="0"/>
        <v>9</v>
      </c>
      <c r="AR34" s="2">
        <f t="shared" si="0"/>
        <v>14</v>
      </c>
      <c r="AS34" s="2">
        <f t="shared" si="0"/>
        <v>2</v>
      </c>
      <c r="AT34" s="2">
        <f t="shared" si="0"/>
        <v>9</v>
      </c>
      <c r="AU34" s="2">
        <f t="shared" si="0"/>
        <v>14</v>
      </c>
      <c r="AV34" s="2">
        <f t="shared" si="0"/>
        <v>2</v>
      </c>
      <c r="AW34" s="2">
        <f t="shared" si="0"/>
        <v>10</v>
      </c>
      <c r="AX34" s="2">
        <f t="shared" si="0"/>
        <v>13</v>
      </c>
      <c r="AY34" s="2">
        <f t="shared" si="0"/>
        <v>2</v>
      </c>
      <c r="AZ34" s="2">
        <f t="shared" si="0"/>
        <v>9</v>
      </c>
      <c r="BA34" s="2">
        <f t="shared" si="0"/>
        <v>14</v>
      </c>
      <c r="BB34" s="2">
        <f t="shared" si="0"/>
        <v>2</v>
      </c>
      <c r="BC34" s="2">
        <f t="shared" si="0"/>
        <v>9</v>
      </c>
      <c r="BD34" s="2">
        <f t="shared" si="0"/>
        <v>14</v>
      </c>
      <c r="BE34" s="2">
        <f t="shared" si="0"/>
        <v>2</v>
      </c>
      <c r="BF34" s="2">
        <f t="shared" si="0"/>
        <v>9</v>
      </c>
      <c r="BG34" s="2">
        <f t="shared" si="0"/>
        <v>14</v>
      </c>
      <c r="BH34" s="2">
        <f t="shared" si="0"/>
        <v>2</v>
      </c>
      <c r="BI34" s="2">
        <f t="shared" si="0"/>
        <v>9</v>
      </c>
      <c r="BJ34" s="2">
        <f t="shared" si="0"/>
        <v>14</v>
      </c>
      <c r="BK34" s="2">
        <f t="shared" si="0"/>
        <v>2</v>
      </c>
      <c r="BL34" s="2">
        <f t="shared" si="0"/>
        <v>9</v>
      </c>
      <c r="BM34" s="2">
        <f t="shared" si="0"/>
        <v>14</v>
      </c>
      <c r="BN34" s="2">
        <f t="shared" si="0"/>
        <v>2</v>
      </c>
      <c r="BO34" s="2">
        <f t="shared" si="0"/>
        <v>9</v>
      </c>
      <c r="BP34" s="2">
        <f t="shared" ref="BP34:EA34" si="1">SUM(BP9:BP33)</f>
        <v>13</v>
      </c>
      <c r="BQ34" s="2">
        <f t="shared" si="1"/>
        <v>2</v>
      </c>
      <c r="BR34" s="2">
        <f t="shared" si="1"/>
        <v>9</v>
      </c>
      <c r="BS34" s="2">
        <f t="shared" si="1"/>
        <v>14</v>
      </c>
      <c r="BT34" s="2">
        <f t="shared" si="1"/>
        <v>2</v>
      </c>
      <c r="BU34" s="2">
        <f t="shared" si="1"/>
        <v>9</v>
      </c>
      <c r="BV34" s="2">
        <f t="shared" si="1"/>
        <v>14</v>
      </c>
      <c r="BW34" s="2">
        <f t="shared" si="1"/>
        <v>1</v>
      </c>
      <c r="BX34" s="2">
        <f t="shared" si="1"/>
        <v>14</v>
      </c>
      <c r="BY34" s="2">
        <f t="shared" si="1"/>
        <v>10</v>
      </c>
      <c r="BZ34" s="2">
        <f t="shared" si="1"/>
        <v>1</v>
      </c>
      <c r="CA34" s="2">
        <f t="shared" si="1"/>
        <v>14</v>
      </c>
      <c r="CB34" s="2">
        <f t="shared" si="1"/>
        <v>10</v>
      </c>
      <c r="CC34" s="2">
        <f t="shared" si="1"/>
        <v>1</v>
      </c>
      <c r="CD34" s="2">
        <f t="shared" si="1"/>
        <v>14</v>
      </c>
      <c r="CE34" s="2">
        <f t="shared" si="1"/>
        <v>10</v>
      </c>
      <c r="CF34" s="2">
        <f t="shared" si="1"/>
        <v>1</v>
      </c>
      <c r="CG34" s="2">
        <f t="shared" si="1"/>
        <v>14</v>
      </c>
      <c r="CH34" s="2">
        <f t="shared" si="1"/>
        <v>10</v>
      </c>
      <c r="CI34" s="2">
        <f t="shared" si="1"/>
        <v>1</v>
      </c>
      <c r="CJ34" s="2">
        <f t="shared" si="1"/>
        <v>14</v>
      </c>
      <c r="CK34" s="2">
        <f t="shared" si="1"/>
        <v>10</v>
      </c>
      <c r="CL34" s="2">
        <f t="shared" si="1"/>
        <v>1</v>
      </c>
      <c r="CM34" s="2">
        <f t="shared" si="1"/>
        <v>14</v>
      </c>
      <c r="CN34" s="2">
        <f t="shared" si="1"/>
        <v>10</v>
      </c>
      <c r="CO34" s="2">
        <f t="shared" si="1"/>
        <v>3</v>
      </c>
      <c r="CP34" s="2">
        <f t="shared" si="1"/>
        <v>9</v>
      </c>
      <c r="CQ34" s="2">
        <f t="shared" si="1"/>
        <v>13</v>
      </c>
      <c r="CR34" s="2">
        <f t="shared" si="1"/>
        <v>3</v>
      </c>
      <c r="CS34" s="2">
        <f t="shared" si="1"/>
        <v>9</v>
      </c>
      <c r="CT34" s="2">
        <f t="shared" si="1"/>
        <v>13</v>
      </c>
      <c r="CU34" s="2">
        <f t="shared" si="1"/>
        <v>3</v>
      </c>
      <c r="CV34" s="2">
        <f t="shared" si="1"/>
        <v>9</v>
      </c>
      <c r="CW34" s="2">
        <f t="shared" si="1"/>
        <v>13</v>
      </c>
      <c r="CX34" s="2">
        <f t="shared" si="1"/>
        <v>3</v>
      </c>
      <c r="CY34" s="2">
        <f t="shared" si="1"/>
        <v>9</v>
      </c>
      <c r="CZ34" s="2">
        <f t="shared" si="1"/>
        <v>13</v>
      </c>
      <c r="DA34" s="2">
        <f t="shared" si="1"/>
        <v>3</v>
      </c>
      <c r="DB34" s="2">
        <f t="shared" si="1"/>
        <v>9</v>
      </c>
      <c r="DC34" s="2">
        <f t="shared" si="1"/>
        <v>13</v>
      </c>
      <c r="DD34" s="2">
        <f t="shared" si="1"/>
        <v>3</v>
      </c>
      <c r="DE34" s="2">
        <f t="shared" si="1"/>
        <v>9</v>
      </c>
      <c r="DF34" s="2">
        <f t="shared" si="1"/>
        <v>13</v>
      </c>
      <c r="DG34" s="2">
        <f t="shared" si="1"/>
        <v>3</v>
      </c>
      <c r="DH34" s="2">
        <f t="shared" si="1"/>
        <v>9</v>
      </c>
      <c r="DI34" s="2">
        <f t="shared" si="1"/>
        <v>13</v>
      </c>
      <c r="DJ34" s="2">
        <f t="shared" si="1"/>
        <v>3</v>
      </c>
      <c r="DK34" s="2">
        <f t="shared" si="1"/>
        <v>9</v>
      </c>
      <c r="DL34" s="2">
        <f t="shared" si="1"/>
        <v>13</v>
      </c>
      <c r="DM34" s="2">
        <f t="shared" si="1"/>
        <v>3</v>
      </c>
      <c r="DN34" s="2">
        <f t="shared" si="1"/>
        <v>9</v>
      </c>
      <c r="DO34" s="2">
        <f t="shared" si="1"/>
        <v>13</v>
      </c>
      <c r="DP34" s="2">
        <f t="shared" si="1"/>
        <v>3</v>
      </c>
      <c r="DQ34" s="2">
        <f t="shared" si="1"/>
        <v>9</v>
      </c>
      <c r="DR34" s="2">
        <f t="shared" si="1"/>
        <v>13</v>
      </c>
      <c r="DS34" s="2">
        <f t="shared" si="1"/>
        <v>3</v>
      </c>
      <c r="DT34" s="2">
        <f t="shared" si="1"/>
        <v>9</v>
      </c>
      <c r="DU34" s="2">
        <f t="shared" si="1"/>
        <v>13</v>
      </c>
      <c r="DV34" s="2">
        <f t="shared" si="1"/>
        <v>3</v>
      </c>
      <c r="DW34" s="2">
        <f t="shared" si="1"/>
        <v>9</v>
      </c>
      <c r="DX34" s="2">
        <f t="shared" si="1"/>
        <v>13</v>
      </c>
      <c r="DY34" s="2">
        <f t="shared" si="1"/>
        <v>3</v>
      </c>
      <c r="DZ34" s="2">
        <f t="shared" si="1"/>
        <v>9</v>
      </c>
      <c r="EA34" s="2">
        <f t="shared" si="1"/>
        <v>13</v>
      </c>
      <c r="EB34" s="2">
        <f t="shared" ref="EB34:GM34" si="2">SUM(EB9:EB33)</f>
        <v>3</v>
      </c>
      <c r="EC34" s="2">
        <f t="shared" si="2"/>
        <v>9</v>
      </c>
      <c r="ED34" s="2">
        <f t="shared" si="2"/>
        <v>13</v>
      </c>
      <c r="EE34" s="2">
        <f t="shared" si="2"/>
        <v>3</v>
      </c>
      <c r="EF34" s="2">
        <f t="shared" si="2"/>
        <v>9</v>
      </c>
      <c r="EG34" s="2">
        <f t="shared" si="2"/>
        <v>13</v>
      </c>
      <c r="EH34" s="2">
        <f t="shared" si="2"/>
        <v>3</v>
      </c>
      <c r="EI34" s="2">
        <f t="shared" si="2"/>
        <v>9</v>
      </c>
      <c r="EJ34" s="2">
        <f t="shared" si="2"/>
        <v>13</v>
      </c>
      <c r="EK34" s="2">
        <f t="shared" si="2"/>
        <v>3</v>
      </c>
      <c r="EL34" s="2">
        <f t="shared" si="2"/>
        <v>9</v>
      </c>
      <c r="EM34" s="2">
        <f t="shared" si="2"/>
        <v>13</v>
      </c>
      <c r="EN34" s="2">
        <f t="shared" si="2"/>
        <v>3</v>
      </c>
      <c r="EO34" s="2">
        <f t="shared" si="2"/>
        <v>9</v>
      </c>
      <c r="EP34" s="2">
        <f t="shared" si="2"/>
        <v>13</v>
      </c>
      <c r="EQ34" s="2">
        <f t="shared" si="2"/>
        <v>3</v>
      </c>
      <c r="ER34" s="2">
        <f t="shared" si="2"/>
        <v>9</v>
      </c>
      <c r="ES34" s="2">
        <f t="shared" si="2"/>
        <v>13</v>
      </c>
      <c r="ET34" s="2">
        <f t="shared" si="2"/>
        <v>3</v>
      </c>
      <c r="EU34" s="2">
        <f t="shared" si="2"/>
        <v>9</v>
      </c>
      <c r="EV34" s="2">
        <f t="shared" si="2"/>
        <v>13</v>
      </c>
      <c r="EW34" s="2">
        <f t="shared" si="2"/>
        <v>3</v>
      </c>
      <c r="EX34" s="2">
        <f t="shared" si="2"/>
        <v>9</v>
      </c>
      <c r="EY34" s="2">
        <f t="shared" si="2"/>
        <v>13</v>
      </c>
      <c r="EZ34" s="2">
        <f t="shared" si="2"/>
        <v>3</v>
      </c>
      <c r="FA34" s="2">
        <f t="shared" si="2"/>
        <v>9</v>
      </c>
      <c r="FB34" s="2">
        <f t="shared" si="2"/>
        <v>13</v>
      </c>
      <c r="FC34" s="2">
        <f t="shared" si="2"/>
        <v>3</v>
      </c>
      <c r="FD34" s="2">
        <f t="shared" si="2"/>
        <v>9</v>
      </c>
      <c r="FE34" s="2">
        <f t="shared" si="2"/>
        <v>13</v>
      </c>
      <c r="FF34" s="2">
        <f t="shared" si="2"/>
        <v>3</v>
      </c>
      <c r="FG34" s="2">
        <f t="shared" si="2"/>
        <v>9</v>
      </c>
      <c r="FH34" s="2">
        <f t="shared" si="2"/>
        <v>13</v>
      </c>
      <c r="FI34" s="2">
        <f t="shared" si="2"/>
        <v>3</v>
      </c>
      <c r="FJ34" s="2">
        <f t="shared" si="2"/>
        <v>9</v>
      </c>
      <c r="FK34" s="2">
        <f t="shared" si="2"/>
        <v>13</v>
      </c>
      <c r="FL34" s="2">
        <f t="shared" si="2"/>
        <v>3</v>
      </c>
      <c r="FM34" s="2">
        <f t="shared" si="2"/>
        <v>9</v>
      </c>
      <c r="FN34" s="2">
        <f t="shared" si="2"/>
        <v>13</v>
      </c>
      <c r="FO34" s="2">
        <f t="shared" si="2"/>
        <v>3</v>
      </c>
      <c r="FP34" s="2">
        <f t="shared" si="2"/>
        <v>9</v>
      </c>
      <c r="FQ34" s="2">
        <f t="shared" si="2"/>
        <v>13</v>
      </c>
      <c r="FR34" s="2">
        <f t="shared" si="2"/>
        <v>3</v>
      </c>
      <c r="FS34" s="2">
        <f t="shared" si="2"/>
        <v>9</v>
      </c>
      <c r="FT34" s="2">
        <f t="shared" si="2"/>
        <v>13</v>
      </c>
      <c r="FU34" s="2">
        <f t="shared" si="2"/>
        <v>3</v>
      </c>
      <c r="FV34" s="2">
        <f t="shared" si="2"/>
        <v>9</v>
      </c>
      <c r="FW34" s="2">
        <f t="shared" si="2"/>
        <v>13</v>
      </c>
      <c r="FX34" s="2">
        <f t="shared" si="2"/>
        <v>3</v>
      </c>
      <c r="FY34" s="2">
        <f t="shared" si="2"/>
        <v>9</v>
      </c>
      <c r="FZ34" s="2">
        <f t="shared" si="2"/>
        <v>13</v>
      </c>
      <c r="GA34" s="2">
        <f t="shared" si="2"/>
        <v>2</v>
      </c>
      <c r="GB34" s="2">
        <f t="shared" si="2"/>
        <v>12</v>
      </c>
      <c r="GC34" s="2">
        <f t="shared" si="2"/>
        <v>11</v>
      </c>
      <c r="GD34" s="2">
        <f t="shared" si="2"/>
        <v>2</v>
      </c>
      <c r="GE34" s="2">
        <f t="shared" si="2"/>
        <v>12</v>
      </c>
      <c r="GF34" s="2">
        <f t="shared" si="2"/>
        <v>11</v>
      </c>
      <c r="GG34" s="2">
        <f t="shared" si="2"/>
        <v>2</v>
      </c>
      <c r="GH34" s="2">
        <f t="shared" si="2"/>
        <v>12</v>
      </c>
      <c r="GI34" s="2">
        <f t="shared" si="2"/>
        <v>11</v>
      </c>
      <c r="GJ34" s="2">
        <f t="shared" si="2"/>
        <v>2</v>
      </c>
      <c r="GK34" s="2">
        <f t="shared" si="2"/>
        <v>12</v>
      </c>
      <c r="GL34" s="2">
        <f t="shared" si="2"/>
        <v>11</v>
      </c>
      <c r="GM34" s="2">
        <f t="shared" si="2"/>
        <v>2</v>
      </c>
      <c r="GN34" s="2">
        <f t="shared" ref="GN34:GR34" si="3">SUM(GN9:GN33)</f>
        <v>12</v>
      </c>
      <c r="GO34" s="2">
        <f t="shared" si="3"/>
        <v>11</v>
      </c>
      <c r="GP34" s="2">
        <f t="shared" si="3"/>
        <v>2</v>
      </c>
      <c r="GQ34" s="2">
        <f t="shared" si="3"/>
        <v>12</v>
      </c>
      <c r="GR34" s="2">
        <f t="shared" si="3"/>
        <v>11</v>
      </c>
    </row>
    <row r="35" spans="1:200" x14ac:dyDescent="0.3">
      <c r="A35" s="79" t="s">
        <v>416</v>
      </c>
      <c r="B35" s="80"/>
      <c r="C35" s="8">
        <f>C34/25%</f>
        <v>4</v>
      </c>
      <c r="D35" s="8">
        <f t="shared" ref="D35:BO35" si="4">D34/25%</f>
        <v>40</v>
      </c>
      <c r="E35" s="8">
        <f t="shared" si="4"/>
        <v>56</v>
      </c>
      <c r="F35" s="8">
        <f t="shared" si="4"/>
        <v>4</v>
      </c>
      <c r="G35" s="8">
        <f t="shared" si="4"/>
        <v>40</v>
      </c>
      <c r="H35" s="8">
        <f t="shared" si="4"/>
        <v>56</v>
      </c>
      <c r="I35" s="8">
        <f t="shared" si="4"/>
        <v>4</v>
      </c>
      <c r="J35" s="8">
        <f t="shared" si="4"/>
        <v>40</v>
      </c>
      <c r="K35" s="8">
        <f t="shared" si="4"/>
        <v>56</v>
      </c>
      <c r="L35" s="8">
        <f t="shared" si="4"/>
        <v>4</v>
      </c>
      <c r="M35" s="8">
        <f t="shared" si="4"/>
        <v>40</v>
      </c>
      <c r="N35" s="8">
        <f t="shared" si="4"/>
        <v>56</v>
      </c>
      <c r="O35" s="8">
        <f t="shared" si="4"/>
        <v>4</v>
      </c>
      <c r="P35" s="8">
        <f t="shared" si="4"/>
        <v>36</v>
      </c>
      <c r="Q35" s="8">
        <f t="shared" si="4"/>
        <v>60</v>
      </c>
      <c r="R35" s="8">
        <f t="shared" si="4"/>
        <v>4</v>
      </c>
      <c r="S35" s="8">
        <f t="shared" si="4"/>
        <v>40</v>
      </c>
      <c r="T35" s="8">
        <f t="shared" si="4"/>
        <v>56</v>
      </c>
      <c r="U35" s="8">
        <f t="shared" si="4"/>
        <v>8</v>
      </c>
      <c r="V35" s="8">
        <f t="shared" si="4"/>
        <v>36</v>
      </c>
      <c r="W35" s="8">
        <f t="shared" si="4"/>
        <v>56</v>
      </c>
      <c r="X35" s="8">
        <f t="shared" si="4"/>
        <v>8</v>
      </c>
      <c r="Y35" s="8">
        <f t="shared" si="4"/>
        <v>36</v>
      </c>
      <c r="Z35" s="8">
        <f t="shared" si="4"/>
        <v>56</v>
      </c>
      <c r="AA35" s="8">
        <f t="shared" si="4"/>
        <v>8</v>
      </c>
      <c r="AB35" s="8">
        <f t="shared" si="4"/>
        <v>36</v>
      </c>
      <c r="AC35" s="8">
        <f t="shared" si="4"/>
        <v>56</v>
      </c>
      <c r="AD35" s="8">
        <f t="shared" si="4"/>
        <v>8</v>
      </c>
      <c r="AE35" s="8">
        <f t="shared" si="4"/>
        <v>36</v>
      </c>
      <c r="AF35" s="8">
        <f t="shared" si="4"/>
        <v>56</v>
      </c>
      <c r="AG35" s="8">
        <f t="shared" si="4"/>
        <v>8</v>
      </c>
      <c r="AH35" s="8">
        <f t="shared" si="4"/>
        <v>36</v>
      </c>
      <c r="AI35" s="8">
        <f t="shared" si="4"/>
        <v>56</v>
      </c>
      <c r="AJ35" s="8">
        <f t="shared" si="4"/>
        <v>8</v>
      </c>
      <c r="AK35" s="8">
        <f t="shared" si="4"/>
        <v>36</v>
      </c>
      <c r="AL35" s="8">
        <f t="shared" si="4"/>
        <v>56</v>
      </c>
      <c r="AM35" s="8">
        <f t="shared" si="4"/>
        <v>8</v>
      </c>
      <c r="AN35" s="8">
        <f t="shared" si="4"/>
        <v>36</v>
      </c>
      <c r="AO35" s="8">
        <f t="shared" si="4"/>
        <v>56</v>
      </c>
      <c r="AP35" s="8">
        <f t="shared" si="4"/>
        <v>8</v>
      </c>
      <c r="AQ35" s="8">
        <f t="shared" si="4"/>
        <v>36</v>
      </c>
      <c r="AR35" s="8">
        <f t="shared" si="4"/>
        <v>56</v>
      </c>
      <c r="AS35" s="8">
        <f t="shared" si="4"/>
        <v>8</v>
      </c>
      <c r="AT35" s="8">
        <f t="shared" si="4"/>
        <v>36</v>
      </c>
      <c r="AU35" s="8">
        <f t="shared" si="4"/>
        <v>56</v>
      </c>
      <c r="AV35" s="8">
        <f t="shared" si="4"/>
        <v>8</v>
      </c>
      <c r="AW35" s="8">
        <f t="shared" si="4"/>
        <v>40</v>
      </c>
      <c r="AX35" s="8">
        <f t="shared" si="4"/>
        <v>52</v>
      </c>
      <c r="AY35" s="8">
        <f t="shared" si="4"/>
        <v>8</v>
      </c>
      <c r="AZ35" s="8">
        <f t="shared" si="4"/>
        <v>36</v>
      </c>
      <c r="BA35" s="8">
        <f t="shared" si="4"/>
        <v>56</v>
      </c>
      <c r="BB35" s="8">
        <f t="shared" si="4"/>
        <v>8</v>
      </c>
      <c r="BC35" s="8">
        <f t="shared" si="4"/>
        <v>36</v>
      </c>
      <c r="BD35" s="8">
        <f t="shared" si="4"/>
        <v>56</v>
      </c>
      <c r="BE35" s="8">
        <f t="shared" si="4"/>
        <v>8</v>
      </c>
      <c r="BF35" s="8">
        <f t="shared" si="4"/>
        <v>36</v>
      </c>
      <c r="BG35" s="8">
        <f t="shared" si="4"/>
        <v>56</v>
      </c>
      <c r="BH35" s="8">
        <f t="shared" si="4"/>
        <v>8</v>
      </c>
      <c r="BI35" s="8">
        <f t="shared" si="4"/>
        <v>36</v>
      </c>
      <c r="BJ35" s="8">
        <f t="shared" si="4"/>
        <v>56</v>
      </c>
      <c r="BK35" s="8">
        <f t="shared" si="4"/>
        <v>8</v>
      </c>
      <c r="BL35" s="8">
        <f t="shared" si="4"/>
        <v>36</v>
      </c>
      <c r="BM35" s="8">
        <f t="shared" si="4"/>
        <v>56</v>
      </c>
      <c r="BN35" s="8">
        <f t="shared" si="4"/>
        <v>8</v>
      </c>
      <c r="BO35" s="8">
        <f t="shared" si="4"/>
        <v>36</v>
      </c>
      <c r="BP35" s="8">
        <f t="shared" ref="BP35:EA35" si="5">BP34/25%</f>
        <v>52</v>
      </c>
      <c r="BQ35" s="8">
        <f t="shared" si="5"/>
        <v>8</v>
      </c>
      <c r="BR35" s="8">
        <f t="shared" si="5"/>
        <v>36</v>
      </c>
      <c r="BS35" s="8">
        <f t="shared" si="5"/>
        <v>56</v>
      </c>
      <c r="BT35" s="8">
        <f t="shared" si="5"/>
        <v>8</v>
      </c>
      <c r="BU35" s="8">
        <f t="shared" si="5"/>
        <v>36</v>
      </c>
      <c r="BV35" s="8">
        <f t="shared" si="5"/>
        <v>56</v>
      </c>
      <c r="BW35" s="8">
        <f t="shared" si="5"/>
        <v>4</v>
      </c>
      <c r="BX35" s="8">
        <f t="shared" si="5"/>
        <v>56</v>
      </c>
      <c r="BY35" s="8">
        <f t="shared" si="5"/>
        <v>40</v>
      </c>
      <c r="BZ35" s="8">
        <f t="shared" si="5"/>
        <v>4</v>
      </c>
      <c r="CA35" s="8">
        <f t="shared" si="5"/>
        <v>56</v>
      </c>
      <c r="CB35" s="8">
        <f t="shared" si="5"/>
        <v>40</v>
      </c>
      <c r="CC35" s="8">
        <f t="shared" si="5"/>
        <v>4</v>
      </c>
      <c r="CD35" s="8">
        <f t="shared" si="5"/>
        <v>56</v>
      </c>
      <c r="CE35" s="8">
        <f t="shared" si="5"/>
        <v>40</v>
      </c>
      <c r="CF35" s="8">
        <f t="shared" si="5"/>
        <v>4</v>
      </c>
      <c r="CG35" s="8">
        <f t="shared" si="5"/>
        <v>56</v>
      </c>
      <c r="CH35" s="8">
        <f t="shared" si="5"/>
        <v>40</v>
      </c>
      <c r="CI35" s="8">
        <f t="shared" si="5"/>
        <v>4</v>
      </c>
      <c r="CJ35" s="8">
        <f t="shared" si="5"/>
        <v>56</v>
      </c>
      <c r="CK35" s="8">
        <f t="shared" si="5"/>
        <v>40</v>
      </c>
      <c r="CL35" s="8">
        <f t="shared" si="5"/>
        <v>4</v>
      </c>
      <c r="CM35" s="8">
        <f t="shared" si="5"/>
        <v>56</v>
      </c>
      <c r="CN35" s="8">
        <f t="shared" si="5"/>
        <v>40</v>
      </c>
      <c r="CO35" s="8">
        <f t="shared" si="5"/>
        <v>12</v>
      </c>
      <c r="CP35" s="8">
        <f t="shared" si="5"/>
        <v>36</v>
      </c>
      <c r="CQ35" s="8">
        <f t="shared" si="5"/>
        <v>52</v>
      </c>
      <c r="CR35" s="8">
        <f t="shared" si="5"/>
        <v>12</v>
      </c>
      <c r="CS35" s="8">
        <f t="shared" si="5"/>
        <v>36</v>
      </c>
      <c r="CT35" s="8">
        <f t="shared" si="5"/>
        <v>52</v>
      </c>
      <c r="CU35" s="8">
        <f t="shared" si="5"/>
        <v>12</v>
      </c>
      <c r="CV35" s="8">
        <f t="shared" si="5"/>
        <v>36</v>
      </c>
      <c r="CW35" s="8">
        <f t="shared" si="5"/>
        <v>52</v>
      </c>
      <c r="CX35" s="8">
        <f t="shared" si="5"/>
        <v>12</v>
      </c>
      <c r="CY35" s="8">
        <f t="shared" si="5"/>
        <v>36</v>
      </c>
      <c r="CZ35" s="8">
        <f t="shared" si="5"/>
        <v>52</v>
      </c>
      <c r="DA35" s="8">
        <f t="shared" si="5"/>
        <v>12</v>
      </c>
      <c r="DB35" s="8">
        <f t="shared" si="5"/>
        <v>36</v>
      </c>
      <c r="DC35" s="8">
        <f t="shared" si="5"/>
        <v>52</v>
      </c>
      <c r="DD35" s="8">
        <f t="shared" si="5"/>
        <v>12</v>
      </c>
      <c r="DE35" s="8">
        <f t="shared" si="5"/>
        <v>36</v>
      </c>
      <c r="DF35" s="8">
        <f t="shared" si="5"/>
        <v>52</v>
      </c>
      <c r="DG35" s="8">
        <f t="shared" si="5"/>
        <v>12</v>
      </c>
      <c r="DH35" s="8">
        <f t="shared" si="5"/>
        <v>36</v>
      </c>
      <c r="DI35" s="8">
        <f t="shared" si="5"/>
        <v>52</v>
      </c>
      <c r="DJ35" s="8">
        <f t="shared" si="5"/>
        <v>12</v>
      </c>
      <c r="DK35" s="8">
        <f t="shared" si="5"/>
        <v>36</v>
      </c>
      <c r="DL35" s="8">
        <f t="shared" si="5"/>
        <v>52</v>
      </c>
      <c r="DM35" s="8">
        <f t="shared" si="5"/>
        <v>12</v>
      </c>
      <c r="DN35" s="8">
        <f t="shared" si="5"/>
        <v>36</v>
      </c>
      <c r="DO35" s="8">
        <f t="shared" si="5"/>
        <v>52</v>
      </c>
      <c r="DP35" s="8">
        <f t="shared" si="5"/>
        <v>12</v>
      </c>
      <c r="DQ35" s="8">
        <f t="shared" si="5"/>
        <v>36</v>
      </c>
      <c r="DR35" s="8">
        <f t="shared" si="5"/>
        <v>52</v>
      </c>
      <c r="DS35" s="8">
        <f t="shared" si="5"/>
        <v>12</v>
      </c>
      <c r="DT35" s="8">
        <f t="shared" si="5"/>
        <v>36</v>
      </c>
      <c r="DU35" s="8">
        <f t="shared" si="5"/>
        <v>52</v>
      </c>
      <c r="DV35" s="8">
        <f t="shared" si="5"/>
        <v>12</v>
      </c>
      <c r="DW35" s="8">
        <f t="shared" si="5"/>
        <v>36</v>
      </c>
      <c r="DX35" s="8">
        <f t="shared" si="5"/>
        <v>52</v>
      </c>
      <c r="DY35" s="8">
        <f t="shared" si="5"/>
        <v>12</v>
      </c>
      <c r="DZ35" s="8">
        <f t="shared" si="5"/>
        <v>36</v>
      </c>
      <c r="EA35" s="8">
        <f t="shared" si="5"/>
        <v>52</v>
      </c>
      <c r="EB35" s="8">
        <f t="shared" ref="EB35:GM35" si="6">EB34/25%</f>
        <v>12</v>
      </c>
      <c r="EC35" s="8">
        <f t="shared" si="6"/>
        <v>36</v>
      </c>
      <c r="ED35" s="8">
        <f t="shared" si="6"/>
        <v>52</v>
      </c>
      <c r="EE35" s="8">
        <f t="shared" si="6"/>
        <v>12</v>
      </c>
      <c r="EF35" s="8">
        <f t="shared" si="6"/>
        <v>36</v>
      </c>
      <c r="EG35" s="8">
        <f t="shared" si="6"/>
        <v>52</v>
      </c>
      <c r="EH35" s="8">
        <f t="shared" si="6"/>
        <v>12</v>
      </c>
      <c r="EI35" s="8">
        <f t="shared" si="6"/>
        <v>36</v>
      </c>
      <c r="EJ35" s="8">
        <f t="shared" si="6"/>
        <v>52</v>
      </c>
      <c r="EK35" s="8">
        <f t="shared" si="6"/>
        <v>12</v>
      </c>
      <c r="EL35" s="8">
        <f t="shared" si="6"/>
        <v>36</v>
      </c>
      <c r="EM35" s="8">
        <f t="shared" si="6"/>
        <v>52</v>
      </c>
      <c r="EN35" s="8">
        <f t="shared" si="6"/>
        <v>12</v>
      </c>
      <c r="EO35" s="8">
        <f t="shared" si="6"/>
        <v>36</v>
      </c>
      <c r="EP35" s="8">
        <f t="shared" si="6"/>
        <v>52</v>
      </c>
      <c r="EQ35" s="8">
        <f t="shared" si="6"/>
        <v>12</v>
      </c>
      <c r="ER35" s="8">
        <f t="shared" si="6"/>
        <v>36</v>
      </c>
      <c r="ES35" s="8">
        <f t="shared" si="6"/>
        <v>52</v>
      </c>
      <c r="ET35" s="8">
        <f t="shared" si="6"/>
        <v>12</v>
      </c>
      <c r="EU35" s="8">
        <f t="shared" si="6"/>
        <v>36</v>
      </c>
      <c r="EV35" s="8">
        <f t="shared" si="6"/>
        <v>52</v>
      </c>
      <c r="EW35" s="8">
        <f t="shared" si="6"/>
        <v>12</v>
      </c>
      <c r="EX35" s="8">
        <f t="shared" si="6"/>
        <v>36</v>
      </c>
      <c r="EY35" s="8">
        <f t="shared" si="6"/>
        <v>52</v>
      </c>
      <c r="EZ35" s="8">
        <f t="shared" si="6"/>
        <v>12</v>
      </c>
      <c r="FA35" s="8">
        <f t="shared" si="6"/>
        <v>36</v>
      </c>
      <c r="FB35" s="8">
        <f t="shared" si="6"/>
        <v>52</v>
      </c>
      <c r="FC35" s="8">
        <f t="shared" si="6"/>
        <v>12</v>
      </c>
      <c r="FD35" s="8">
        <f t="shared" si="6"/>
        <v>36</v>
      </c>
      <c r="FE35" s="8">
        <f t="shared" si="6"/>
        <v>52</v>
      </c>
      <c r="FF35" s="8">
        <f t="shared" si="6"/>
        <v>12</v>
      </c>
      <c r="FG35" s="8">
        <f t="shared" si="6"/>
        <v>36</v>
      </c>
      <c r="FH35" s="8">
        <f t="shared" si="6"/>
        <v>52</v>
      </c>
      <c r="FI35" s="8">
        <f t="shared" si="6"/>
        <v>12</v>
      </c>
      <c r="FJ35" s="8">
        <f t="shared" si="6"/>
        <v>36</v>
      </c>
      <c r="FK35" s="8">
        <f t="shared" si="6"/>
        <v>52</v>
      </c>
      <c r="FL35" s="8">
        <f t="shared" si="6"/>
        <v>12</v>
      </c>
      <c r="FM35" s="8">
        <f t="shared" si="6"/>
        <v>36</v>
      </c>
      <c r="FN35" s="8">
        <f t="shared" si="6"/>
        <v>52</v>
      </c>
      <c r="FO35" s="8">
        <f t="shared" si="6"/>
        <v>12</v>
      </c>
      <c r="FP35" s="8">
        <f t="shared" si="6"/>
        <v>36</v>
      </c>
      <c r="FQ35" s="8">
        <f t="shared" si="6"/>
        <v>52</v>
      </c>
      <c r="FR35" s="8">
        <f t="shared" si="6"/>
        <v>12</v>
      </c>
      <c r="FS35" s="8">
        <f t="shared" si="6"/>
        <v>36</v>
      </c>
      <c r="FT35" s="8">
        <f t="shared" si="6"/>
        <v>52</v>
      </c>
      <c r="FU35" s="8">
        <f t="shared" si="6"/>
        <v>12</v>
      </c>
      <c r="FV35" s="8">
        <f t="shared" si="6"/>
        <v>36</v>
      </c>
      <c r="FW35" s="8">
        <f t="shared" si="6"/>
        <v>52</v>
      </c>
      <c r="FX35" s="8">
        <f t="shared" si="6"/>
        <v>12</v>
      </c>
      <c r="FY35" s="8">
        <f t="shared" si="6"/>
        <v>36</v>
      </c>
      <c r="FZ35" s="8">
        <f t="shared" si="6"/>
        <v>52</v>
      </c>
      <c r="GA35" s="8">
        <f t="shared" si="6"/>
        <v>8</v>
      </c>
      <c r="GB35" s="8">
        <f t="shared" si="6"/>
        <v>48</v>
      </c>
      <c r="GC35" s="8">
        <f t="shared" si="6"/>
        <v>44</v>
      </c>
      <c r="GD35" s="8">
        <f t="shared" si="6"/>
        <v>8</v>
      </c>
      <c r="GE35" s="8">
        <f t="shared" si="6"/>
        <v>48</v>
      </c>
      <c r="GF35" s="8">
        <f t="shared" si="6"/>
        <v>44</v>
      </c>
      <c r="GG35" s="8">
        <f t="shared" si="6"/>
        <v>8</v>
      </c>
      <c r="GH35" s="8">
        <f t="shared" si="6"/>
        <v>48</v>
      </c>
      <c r="GI35" s="8">
        <f t="shared" si="6"/>
        <v>44</v>
      </c>
      <c r="GJ35" s="8">
        <f t="shared" si="6"/>
        <v>8</v>
      </c>
      <c r="GK35" s="8">
        <f t="shared" si="6"/>
        <v>48</v>
      </c>
      <c r="GL35" s="8">
        <f t="shared" si="6"/>
        <v>44</v>
      </c>
      <c r="GM35" s="8">
        <f t="shared" si="6"/>
        <v>8</v>
      </c>
      <c r="GN35" s="8">
        <f t="shared" ref="GN35:GR35" si="7">GN34/25%</f>
        <v>48</v>
      </c>
      <c r="GO35" s="8">
        <f t="shared" si="7"/>
        <v>44</v>
      </c>
      <c r="GP35" s="8">
        <f t="shared" si="7"/>
        <v>8</v>
      </c>
      <c r="GQ35" s="8">
        <f t="shared" si="7"/>
        <v>48</v>
      </c>
      <c r="GR35" s="8">
        <f t="shared" si="7"/>
        <v>44</v>
      </c>
    </row>
    <row r="37" spans="1:200" x14ac:dyDescent="0.3">
      <c r="B37" s="75" t="s">
        <v>401</v>
      </c>
      <c r="C37" s="75"/>
      <c r="D37" s="75"/>
      <c r="E37" s="75"/>
      <c r="F37" s="18"/>
      <c r="G37" s="18"/>
      <c r="H37" s="18"/>
      <c r="I37" s="18"/>
      <c r="J37" s="18"/>
      <c r="K37" s="18"/>
      <c r="L37" s="18"/>
      <c r="M37" s="18"/>
    </row>
    <row r="38" spans="1:200" x14ac:dyDescent="0.3">
      <c r="B38" s="3" t="s">
        <v>402</v>
      </c>
      <c r="C38" s="17" t="s">
        <v>410</v>
      </c>
      <c r="D38" s="13">
        <f>E38/100*25</f>
        <v>1</v>
      </c>
      <c r="E38" s="19">
        <v>4</v>
      </c>
      <c r="F38" s="18"/>
      <c r="G38" s="18"/>
      <c r="H38" s="18"/>
      <c r="I38" s="18"/>
      <c r="J38" s="18"/>
      <c r="K38" s="18"/>
      <c r="L38" s="18"/>
      <c r="M38" s="18"/>
    </row>
    <row r="39" spans="1:200" x14ac:dyDescent="0.3">
      <c r="B39" s="3" t="s">
        <v>403</v>
      </c>
      <c r="C39" s="17" t="s">
        <v>410</v>
      </c>
      <c r="D39" s="13">
        <v>10</v>
      </c>
      <c r="E39" s="19">
        <v>40</v>
      </c>
      <c r="F39" s="18"/>
      <c r="G39" s="18"/>
      <c r="H39" s="18"/>
      <c r="I39" s="18"/>
      <c r="J39" s="18"/>
      <c r="K39" s="18"/>
      <c r="L39" s="18"/>
      <c r="M39" s="18"/>
    </row>
    <row r="40" spans="1:200" x14ac:dyDescent="0.3">
      <c r="B40" s="3" t="s">
        <v>404</v>
      </c>
      <c r="C40" s="17" t="s">
        <v>410</v>
      </c>
      <c r="D40" s="13">
        <v>14</v>
      </c>
      <c r="E40" s="19">
        <v>56</v>
      </c>
      <c r="F40" s="18"/>
      <c r="G40" s="18"/>
      <c r="H40" s="18"/>
      <c r="I40" s="18"/>
      <c r="J40" s="18"/>
      <c r="K40" s="18"/>
      <c r="L40" s="18"/>
      <c r="M40" s="18"/>
    </row>
    <row r="41" spans="1:200" ht="15" x14ac:dyDescent="0.25">
      <c r="B41" s="17"/>
      <c r="C41" s="17"/>
      <c r="D41" s="20">
        <f>SUM(D38:D40)</f>
        <v>25</v>
      </c>
      <c r="E41" s="39">
        <f>SUM(E38:E40)</f>
        <v>100</v>
      </c>
      <c r="F41" s="18"/>
      <c r="G41" s="18"/>
      <c r="H41" s="18"/>
      <c r="I41" s="18"/>
      <c r="J41" s="18"/>
      <c r="K41" s="18"/>
      <c r="L41" s="18"/>
      <c r="M41" s="18"/>
    </row>
    <row r="42" spans="1:200" x14ac:dyDescent="0.3">
      <c r="B42" s="17"/>
      <c r="C42" s="17"/>
      <c r="D42" s="76" t="s">
        <v>14</v>
      </c>
      <c r="E42" s="76"/>
      <c r="F42" s="45" t="s">
        <v>3</v>
      </c>
      <c r="G42" s="46"/>
      <c r="H42" s="52" t="s">
        <v>118</v>
      </c>
      <c r="I42" s="53"/>
      <c r="J42" s="18"/>
      <c r="K42" s="18"/>
      <c r="L42" s="18"/>
      <c r="M42" s="18"/>
    </row>
    <row r="43" spans="1:200" x14ac:dyDescent="0.3">
      <c r="B43" s="3" t="s">
        <v>402</v>
      </c>
      <c r="C43" s="17" t="s">
        <v>411</v>
      </c>
      <c r="D43" s="13">
        <f>E43/100*25</f>
        <v>2</v>
      </c>
      <c r="E43" s="19">
        <f>(U35+X35+AA35+AD35+AG35+AJ35)/6</f>
        <v>8</v>
      </c>
      <c r="F43" s="13">
        <f>G43/100*25</f>
        <v>2</v>
      </c>
      <c r="G43" s="19">
        <f>(AM35+AP35+AS35+AV35+AY35+BB35)/6</f>
        <v>8</v>
      </c>
      <c r="H43" s="13">
        <v>2</v>
      </c>
      <c r="I43" s="19">
        <f>(BE35+BH35+BK35+BN35+BQ35+BT35)/6</f>
        <v>8</v>
      </c>
      <c r="J43" s="15"/>
      <c r="K43" s="15"/>
      <c r="L43" s="15"/>
      <c r="M43" s="15"/>
    </row>
    <row r="44" spans="1:200" x14ac:dyDescent="0.3">
      <c r="B44" s="3" t="s">
        <v>403</v>
      </c>
      <c r="C44" s="17" t="s">
        <v>411</v>
      </c>
      <c r="D44" s="13">
        <f>E44/100*25</f>
        <v>9</v>
      </c>
      <c r="E44" s="19">
        <f>(V35+Y35+AB35+AE35+AH35+AK35)/6</f>
        <v>36</v>
      </c>
      <c r="F44" s="13">
        <v>9</v>
      </c>
      <c r="G44" s="19">
        <f>(AN35+AQ35+AT35+AW35+AZ35+BC35)/6</f>
        <v>36.666666666666664</v>
      </c>
      <c r="H44" s="13">
        <v>9</v>
      </c>
      <c r="I44" s="19">
        <v>36.666666666666664</v>
      </c>
      <c r="J44" s="15"/>
      <c r="K44" s="15"/>
      <c r="L44" s="15"/>
      <c r="M44" s="15"/>
    </row>
    <row r="45" spans="1:200" x14ac:dyDescent="0.3">
      <c r="B45" s="3" t="s">
        <v>404</v>
      </c>
      <c r="C45" s="17" t="s">
        <v>411</v>
      </c>
      <c r="D45" s="13">
        <f>E45/100*25</f>
        <v>14.000000000000002</v>
      </c>
      <c r="E45" s="19">
        <f>(W35+Z35+AC35+AF35+AI35+AL35)/6</f>
        <v>56</v>
      </c>
      <c r="F45" s="13">
        <v>14</v>
      </c>
      <c r="G45" s="19">
        <f>(AO35+AR35+AU35+AX35+BA35+BD35)/6</f>
        <v>55.333333333333336</v>
      </c>
      <c r="H45" s="13">
        <v>14</v>
      </c>
      <c r="I45" s="19">
        <f>(BG35+BJ35+BM35+BP35+BS35+BV35)/6</f>
        <v>55.333333333333336</v>
      </c>
      <c r="J45" s="15"/>
      <c r="K45" s="15"/>
      <c r="L45" s="15"/>
      <c r="M45" s="15"/>
    </row>
    <row r="46" spans="1:200" ht="15" x14ac:dyDescent="0.25">
      <c r="B46" s="17"/>
      <c r="C46" s="17"/>
      <c r="D46" s="20">
        <f t="shared" ref="D46:H46" si="8">SUM(D43:D45)</f>
        <v>25</v>
      </c>
      <c r="E46" s="20">
        <f t="shared" si="8"/>
        <v>100</v>
      </c>
      <c r="F46" s="20">
        <f t="shared" si="8"/>
        <v>25</v>
      </c>
      <c r="G46" s="21">
        <f t="shared" si="8"/>
        <v>100</v>
      </c>
      <c r="H46" s="20">
        <f t="shared" si="8"/>
        <v>25</v>
      </c>
      <c r="I46" s="39">
        <f>SUM(I43:I45)</f>
        <v>100</v>
      </c>
      <c r="J46" s="35"/>
      <c r="K46" s="35"/>
      <c r="L46" s="35"/>
      <c r="M46" s="35"/>
    </row>
    <row r="47" spans="1:200" x14ac:dyDescent="0.3">
      <c r="B47" s="3" t="s">
        <v>402</v>
      </c>
      <c r="C47" s="17" t="s">
        <v>412</v>
      </c>
      <c r="D47" s="22">
        <f>E47/100*25</f>
        <v>1</v>
      </c>
      <c r="E47" s="19">
        <f>(BW35+BZ35+CC35+CF35+CI35+CL35)/6</f>
        <v>4</v>
      </c>
      <c r="F47" s="18"/>
      <c r="G47" s="18"/>
      <c r="H47" s="18"/>
      <c r="I47" s="18"/>
      <c r="J47" s="18"/>
      <c r="K47" s="18"/>
      <c r="L47" s="18"/>
      <c r="M47" s="18"/>
    </row>
    <row r="48" spans="1:200" x14ac:dyDescent="0.3">
      <c r="B48" s="3" t="s">
        <v>403</v>
      </c>
      <c r="C48" s="17" t="s">
        <v>412</v>
      </c>
      <c r="D48" s="22">
        <f>E48/100*25</f>
        <v>14.000000000000002</v>
      </c>
      <c r="E48" s="19">
        <f>(BX35+CA35+CD35+CG35+CJ35+CM35)/6</f>
        <v>56</v>
      </c>
      <c r="F48" s="18"/>
      <c r="G48" s="18"/>
      <c r="H48" s="18"/>
      <c r="I48" s="18"/>
      <c r="J48" s="18"/>
      <c r="K48" s="18"/>
      <c r="L48" s="18"/>
      <c r="M48" s="18"/>
    </row>
    <row r="49" spans="2:13" x14ac:dyDescent="0.3">
      <c r="B49" s="3" t="s">
        <v>404</v>
      </c>
      <c r="C49" s="17" t="s">
        <v>412</v>
      </c>
      <c r="D49" s="22">
        <f>E49/100*25</f>
        <v>10</v>
      </c>
      <c r="E49" s="19">
        <f>(BY35+CB35+CE35+CH35+CK35+CN35)/6</f>
        <v>40</v>
      </c>
      <c r="F49" s="18"/>
      <c r="G49" s="18"/>
      <c r="H49" s="18"/>
      <c r="I49" s="18"/>
      <c r="J49" s="18"/>
      <c r="K49" s="18"/>
      <c r="L49" s="18"/>
      <c r="M49" s="18"/>
    </row>
    <row r="50" spans="2:13" ht="15" x14ac:dyDescent="0.25">
      <c r="B50" s="17"/>
      <c r="C50" s="17"/>
      <c r="D50" s="20">
        <f>SUM(D47:D49)</f>
        <v>25</v>
      </c>
      <c r="E50" s="21">
        <f>SUM(E47:E49)</f>
        <v>100</v>
      </c>
      <c r="F50" s="18"/>
      <c r="G50" s="18"/>
      <c r="H50" s="18"/>
      <c r="I50" s="18"/>
      <c r="J50" s="18"/>
      <c r="K50" s="18"/>
      <c r="L50" s="18"/>
      <c r="M50" s="18"/>
    </row>
    <row r="51" spans="2:13" x14ac:dyDescent="0.3">
      <c r="B51" s="17"/>
      <c r="C51" s="17"/>
      <c r="D51" s="76" t="s">
        <v>38</v>
      </c>
      <c r="E51" s="76"/>
      <c r="F51" s="43" t="s">
        <v>31</v>
      </c>
      <c r="G51" s="44"/>
      <c r="H51" s="52" t="s">
        <v>39</v>
      </c>
      <c r="I51" s="53"/>
      <c r="J51" s="51" t="s">
        <v>40</v>
      </c>
      <c r="K51" s="51"/>
      <c r="L51" s="51" t="s">
        <v>32</v>
      </c>
      <c r="M51" s="51"/>
    </row>
    <row r="52" spans="2:13" x14ac:dyDescent="0.3">
      <c r="B52" s="3" t="s">
        <v>402</v>
      </c>
      <c r="C52" s="17" t="s">
        <v>413</v>
      </c>
      <c r="D52" s="13">
        <f>E52/100*25</f>
        <v>3</v>
      </c>
      <c r="E52" s="19">
        <f>(CO35+CR35+CU35+CX35+DA35+DD35)/6</f>
        <v>12</v>
      </c>
      <c r="F52" s="13">
        <v>4</v>
      </c>
      <c r="G52" s="19">
        <f>(DG35+DJ35+DM35+DP35+DS35+DV35)/6</f>
        <v>12</v>
      </c>
      <c r="H52" s="13">
        <v>5</v>
      </c>
      <c r="I52" s="19">
        <f>(DY35+EB35+EE35+EH35+EK35+EN35)/6</f>
        <v>12</v>
      </c>
      <c r="J52" s="13">
        <f>K52/100*25</f>
        <v>3</v>
      </c>
      <c r="K52" s="19">
        <f>(EQ35+ET35+EW35+EZ35+FC35+FF35)/6</f>
        <v>12</v>
      </c>
      <c r="L52" s="13">
        <f>M52/100*25</f>
        <v>3</v>
      </c>
      <c r="M52" s="19">
        <f>(FI35+FL35+FO35+FR35+FU35+FX35)/6</f>
        <v>12</v>
      </c>
    </row>
    <row r="53" spans="2:13" x14ac:dyDescent="0.3">
      <c r="B53" s="3" t="s">
        <v>403</v>
      </c>
      <c r="C53" s="17" t="s">
        <v>413</v>
      </c>
      <c r="D53" s="13">
        <f>E53/100*25</f>
        <v>9</v>
      </c>
      <c r="E53" s="19">
        <f>(CP35+CS35+CV35+CY35+DB35+DE35)/6</f>
        <v>36</v>
      </c>
      <c r="F53" s="13">
        <v>8</v>
      </c>
      <c r="G53" s="19">
        <f>(DH35+DK35+DN35+DQ35+DT35+DW35)/6</f>
        <v>36</v>
      </c>
      <c r="H53" s="13">
        <v>7</v>
      </c>
      <c r="I53" s="19">
        <f>(DZ35+EC35+EF35+EI35+EL35+EO35)/6</f>
        <v>36</v>
      </c>
      <c r="J53" s="13">
        <f>K53/100*25</f>
        <v>9</v>
      </c>
      <c r="K53" s="19">
        <f>(ER35+EU35+EX35+FA35+FD35+FG35)/6</f>
        <v>36</v>
      </c>
      <c r="L53" s="13">
        <v>9</v>
      </c>
      <c r="M53" s="19">
        <f>(FJ35+FM35+FP35+FS35+FV35+FY35)/6</f>
        <v>36</v>
      </c>
    </row>
    <row r="54" spans="2:13" x14ac:dyDescent="0.3">
      <c r="B54" s="3" t="s">
        <v>404</v>
      </c>
      <c r="C54" s="17" t="s">
        <v>413</v>
      </c>
      <c r="D54" s="13">
        <f>E54/100*25</f>
        <v>13</v>
      </c>
      <c r="E54" s="19">
        <f>(CQ35+CT35+CW35+CZ35+DC35+DF35)/6</f>
        <v>52</v>
      </c>
      <c r="F54" s="13">
        <f>G54/100*25</f>
        <v>13</v>
      </c>
      <c r="G54" s="19">
        <f>(DI35+DL35+DO35+DR35+DU35+DX35)/6</f>
        <v>52</v>
      </c>
      <c r="H54" s="13">
        <f>I54/100*25</f>
        <v>13</v>
      </c>
      <c r="I54" s="19">
        <f>(EA35+ED35+EG35+EJ35+EM35+EP35)/6</f>
        <v>52</v>
      </c>
      <c r="J54" s="13">
        <f>K54/100*25</f>
        <v>13</v>
      </c>
      <c r="K54" s="19">
        <f>(ES35+EV35+EY35+FB35+FE35+FH35)/6</f>
        <v>52</v>
      </c>
      <c r="L54" s="13">
        <v>13</v>
      </c>
      <c r="M54" s="19">
        <f>(FK35+FN35+FQ35+FT35+FW35+FZ35)/6</f>
        <v>52</v>
      </c>
    </row>
    <row r="55" spans="2:13" ht="15" x14ac:dyDescent="0.25">
      <c r="B55" s="17"/>
      <c r="C55" s="17"/>
      <c r="D55" s="20">
        <f t="shared" ref="D55:M55" si="9">SUM(D52:D54)</f>
        <v>25</v>
      </c>
      <c r="E55" s="20">
        <f t="shared" si="9"/>
        <v>100</v>
      </c>
      <c r="F55" s="20">
        <f t="shared" si="9"/>
        <v>25</v>
      </c>
      <c r="G55" s="21">
        <f t="shared" si="9"/>
        <v>100</v>
      </c>
      <c r="H55" s="20">
        <f t="shared" si="9"/>
        <v>25</v>
      </c>
      <c r="I55" s="20">
        <f t="shared" si="9"/>
        <v>100</v>
      </c>
      <c r="J55" s="20">
        <f t="shared" si="9"/>
        <v>25</v>
      </c>
      <c r="K55" s="20">
        <f t="shared" si="9"/>
        <v>100</v>
      </c>
      <c r="L55" s="20">
        <f t="shared" si="9"/>
        <v>25</v>
      </c>
      <c r="M55" s="20">
        <f t="shared" si="9"/>
        <v>100</v>
      </c>
    </row>
    <row r="56" spans="2:13" x14ac:dyDescent="0.3">
      <c r="B56" s="3" t="s">
        <v>402</v>
      </c>
      <c r="C56" s="17" t="s">
        <v>414</v>
      </c>
      <c r="D56" s="13">
        <v>3</v>
      </c>
      <c r="E56" s="19">
        <f>(GA35+GD35+GG35+GJ35+GM35+GP35)/6</f>
        <v>8</v>
      </c>
      <c r="F56" s="18"/>
      <c r="G56" s="18"/>
      <c r="H56" s="18"/>
      <c r="I56" s="18"/>
      <c r="J56" s="18"/>
      <c r="K56" s="18"/>
      <c r="L56" s="18"/>
      <c r="M56" s="18"/>
    </row>
    <row r="57" spans="2:13" x14ac:dyDescent="0.3">
      <c r="B57" s="3" t="s">
        <v>403</v>
      </c>
      <c r="C57" s="17" t="s">
        <v>414</v>
      </c>
      <c r="D57" s="13">
        <v>9</v>
      </c>
      <c r="E57" s="19">
        <f>(GB35+GE35+GH35+GK35+GN35+GQ35)/6</f>
        <v>48</v>
      </c>
      <c r="F57" s="18"/>
      <c r="G57" s="18"/>
      <c r="H57" s="18"/>
      <c r="I57" s="18"/>
      <c r="J57" s="18"/>
      <c r="K57" s="18"/>
      <c r="L57" s="18"/>
      <c r="M57" s="18"/>
    </row>
    <row r="58" spans="2:13" x14ac:dyDescent="0.3">
      <c r="B58" s="3" t="s">
        <v>404</v>
      </c>
      <c r="C58" s="17" t="s">
        <v>414</v>
      </c>
      <c r="D58" s="13">
        <v>13</v>
      </c>
      <c r="E58" s="19">
        <f>(GC35+GF35+GI35+GL35+GO35+GR35)/6</f>
        <v>44</v>
      </c>
      <c r="F58" s="18"/>
      <c r="G58" s="18"/>
      <c r="H58" s="18"/>
      <c r="I58" s="18"/>
      <c r="J58" s="18"/>
      <c r="K58" s="18"/>
      <c r="L58" s="18"/>
      <c r="M58" s="18"/>
    </row>
    <row r="59" spans="2:13" ht="15" x14ac:dyDescent="0.25">
      <c r="B59" s="17"/>
      <c r="C59" s="17"/>
      <c r="D59" s="20">
        <f>SUM(D56:D58)</f>
        <v>25</v>
      </c>
      <c r="E59" s="21">
        <f>SUM(E56:E58)</f>
        <v>100</v>
      </c>
      <c r="F59" s="18"/>
      <c r="G59" s="18"/>
      <c r="H59" s="18"/>
      <c r="I59" s="18"/>
      <c r="J59" s="18"/>
      <c r="K59" s="18"/>
      <c r="L59" s="18"/>
      <c r="M59" s="18"/>
    </row>
  </sheetData>
  <sortState ref="B10:B33">
    <sortCondition ref="B9"/>
  </sortState>
  <mergeCells count="163">
    <mergeCell ref="A2:T2"/>
    <mergeCell ref="A4:A8"/>
    <mergeCell ref="B4:B8"/>
    <mergeCell ref="C4:T4"/>
    <mergeCell ref="U4:BV4"/>
    <mergeCell ref="BW4:CN4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C6:E6"/>
    <mergeCell ref="F6:H6"/>
    <mergeCell ref="I6:K6"/>
    <mergeCell ref="L6:N6"/>
    <mergeCell ref="O6:Q6"/>
    <mergeCell ref="R6:T6"/>
    <mergeCell ref="U6:W6"/>
    <mergeCell ref="X6:Z6"/>
    <mergeCell ref="CO4:FZ4"/>
    <mergeCell ref="C5:T5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AA6:AC6"/>
    <mergeCell ref="BZ6:CB6"/>
    <mergeCell ref="CC6:CE6"/>
    <mergeCell ref="CF6:CH6"/>
    <mergeCell ref="CI6:CK6"/>
    <mergeCell ref="CL6:CN6"/>
    <mergeCell ref="CO6:CQ6"/>
    <mergeCell ref="BH6:BJ6"/>
    <mergeCell ref="BK6:BM6"/>
    <mergeCell ref="BN6:BP6"/>
    <mergeCell ref="BQ6:BS6"/>
    <mergeCell ref="BT6:BV6"/>
    <mergeCell ref="BW6:BY6"/>
    <mergeCell ref="DP6:DR6"/>
    <mergeCell ref="DS6:DU6"/>
    <mergeCell ref="DV6:DX6"/>
    <mergeCell ref="DY6:EA6"/>
    <mergeCell ref="CR6:CT6"/>
    <mergeCell ref="CU6:CW6"/>
    <mergeCell ref="CX6:CZ6"/>
    <mergeCell ref="DA6:DC6"/>
    <mergeCell ref="DD6:DF6"/>
    <mergeCell ref="DG6:DI6"/>
    <mergeCell ref="FL6:FN6"/>
    <mergeCell ref="FO6:FQ6"/>
    <mergeCell ref="FR6:FT6"/>
    <mergeCell ref="FU6:FW6"/>
    <mergeCell ref="FX6:FZ6"/>
    <mergeCell ref="C7:E7"/>
    <mergeCell ref="F7:H7"/>
    <mergeCell ref="I7:K7"/>
    <mergeCell ref="L7:N7"/>
    <mergeCell ref="O7:Q7"/>
    <mergeCell ref="ET6:EV6"/>
    <mergeCell ref="EW6:EY6"/>
    <mergeCell ref="EZ6:FB6"/>
    <mergeCell ref="FC6:FE6"/>
    <mergeCell ref="FF6:FH6"/>
    <mergeCell ref="FI6:FK6"/>
    <mergeCell ref="EB6:ED6"/>
    <mergeCell ref="EE6:EG6"/>
    <mergeCell ref="EH6:EJ6"/>
    <mergeCell ref="EK6:EM6"/>
    <mergeCell ref="EN6:EP6"/>
    <mergeCell ref="EQ6:ES6"/>
    <mergeCell ref="DJ6:DL6"/>
    <mergeCell ref="DM6:DO6"/>
    <mergeCell ref="AJ7:AL7"/>
    <mergeCell ref="AM7:AO7"/>
    <mergeCell ref="AP7:AR7"/>
    <mergeCell ref="AS7:AU7"/>
    <mergeCell ref="AV7:AX7"/>
    <mergeCell ref="AY7:BA7"/>
    <mergeCell ref="R7:T7"/>
    <mergeCell ref="U7:W7"/>
    <mergeCell ref="X7:Z7"/>
    <mergeCell ref="AA7:AC7"/>
    <mergeCell ref="AD7:AF7"/>
    <mergeCell ref="AG7:AI7"/>
    <mergeCell ref="BW7:BY7"/>
    <mergeCell ref="BZ7:CB7"/>
    <mergeCell ref="CC7:CE7"/>
    <mergeCell ref="CF7:CH7"/>
    <mergeCell ref="CI7:CK7"/>
    <mergeCell ref="BB7:BD7"/>
    <mergeCell ref="BE7:BG7"/>
    <mergeCell ref="BH7:BJ7"/>
    <mergeCell ref="BK7:BM7"/>
    <mergeCell ref="BN7:BP7"/>
    <mergeCell ref="BQ7:BS7"/>
    <mergeCell ref="A34:B34"/>
    <mergeCell ref="A35:B35"/>
    <mergeCell ref="B37:E37"/>
    <mergeCell ref="D42:E42"/>
    <mergeCell ref="F42:G42"/>
    <mergeCell ref="H42:I42"/>
    <mergeCell ref="FF7:FH7"/>
    <mergeCell ref="FI7:FK7"/>
    <mergeCell ref="FL7:FN7"/>
    <mergeCell ref="EN7:EP7"/>
    <mergeCell ref="EQ7:ES7"/>
    <mergeCell ref="ET7:EV7"/>
    <mergeCell ref="EW7:EY7"/>
    <mergeCell ref="EZ7:FB7"/>
    <mergeCell ref="FC7:FE7"/>
    <mergeCell ref="DV7:DX7"/>
    <mergeCell ref="DY7:EA7"/>
    <mergeCell ref="EB7:ED7"/>
    <mergeCell ref="EE7:EG7"/>
    <mergeCell ref="EH7:EJ7"/>
    <mergeCell ref="EK7:EM7"/>
    <mergeCell ref="DD7:DF7"/>
    <mergeCell ref="DG7:DI7"/>
    <mergeCell ref="DJ7:DL7"/>
    <mergeCell ref="D51:E51"/>
    <mergeCell ref="F51:G51"/>
    <mergeCell ref="H51:I51"/>
    <mergeCell ref="J51:K51"/>
    <mergeCell ref="L51:M51"/>
    <mergeCell ref="GP2:GQ2"/>
    <mergeCell ref="GA4:GR4"/>
    <mergeCell ref="GA5:GR5"/>
    <mergeCell ref="GA6:GC6"/>
    <mergeCell ref="GD6:GF6"/>
    <mergeCell ref="FX7:FZ7"/>
    <mergeCell ref="FO7:FQ7"/>
    <mergeCell ref="FR7:FT7"/>
    <mergeCell ref="FU7:FW7"/>
    <mergeCell ref="DM7:DO7"/>
    <mergeCell ref="DP7:DR7"/>
    <mergeCell ref="DS7:DU7"/>
    <mergeCell ref="CL7:CN7"/>
    <mergeCell ref="CO7:CQ7"/>
    <mergeCell ref="CR7:CT7"/>
    <mergeCell ref="CU7:CW7"/>
    <mergeCell ref="CX7:CZ7"/>
    <mergeCell ref="DA7:DC7"/>
    <mergeCell ref="BT7:BV7"/>
    <mergeCell ref="GG6:GI6"/>
    <mergeCell ref="GJ6:GL6"/>
    <mergeCell ref="GM6:GO6"/>
    <mergeCell ref="GP6:GR6"/>
    <mergeCell ref="GA7:GC7"/>
    <mergeCell ref="GD7:GF7"/>
    <mergeCell ref="GG7:GI7"/>
    <mergeCell ref="GJ7:GL7"/>
    <mergeCell ref="GM7:GO7"/>
    <mergeCell ref="GP7:GR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Құлыншақ ортаңғы</vt:lpstr>
      <vt:lpstr>Барыс  ересек</vt:lpstr>
      <vt:lpstr>Балапан  ортаңғы</vt:lpstr>
      <vt:lpstr>Қыран ересек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2026-02-19T08:21:26Z</cp:lastPrinted>
  <dcterms:created xsi:type="dcterms:W3CDTF">2022-12-22T06:57:03Z</dcterms:created>
  <dcterms:modified xsi:type="dcterms:W3CDTF">2026-09-15T18:04:42Z</dcterms:modified>
</cp:coreProperties>
</file>